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mc:AlternateContent xmlns:mc="http://schemas.openxmlformats.org/markup-compatibility/2006">
    <mc:Choice Requires="x15">
      <x15ac:absPath xmlns:x15ac="http://schemas.microsoft.com/office/spreadsheetml/2010/11/ac" url="C:\Users\myriam.paez\Documents\Control Interno -YPP\AÑO 2021\SICI-semestre_II-2021-ene\"/>
    </mc:Choice>
  </mc:AlternateContent>
  <xr:revisionPtr revIDLastSave="0" documentId="13_ncr:1_{A8704DE7-6190-44EB-96E2-B839946BE7A5}" xr6:coauthVersionLast="47" xr6:coauthVersionMax="47" xr10:uidLastSave="{00000000-0000-0000-0000-000000000000}"/>
  <bookViews>
    <workbookView xWindow="-120" yWindow="-120" windowWidth="24240" windowHeight="13140" tabRatio="697" xr2:uid="{00000000-000D-0000-FFFF-FFFF00000000}"/>
  </bookViews>
  <sheets>
    <sheet name="Conclusiones" sheetId="9" r:id="rId1"/>
    <sheet name="Resumen" sheetId="21" r:id="rId2"/>
  </sheets>
  <externalReferences>
    <externalReference r:id="rId3"/>
  </externalReferences>
  <definedNames>
    <definedName name="_296">#REF!</definedName>
    <definedName name="_304">#REF!</definedName>
    <definedName name="_312">#REF!</definedName>
    <definedName name="_320">#REF!</definedName>
    <definedName name="_336">#REF!</definedName>
    <definedName name="_344">#REF!</definedName>
    <definedName name="_352">#REF!</definedName>
    <definedName name="_522">#REF!</definedName>
    <definedName name="_530">#REF!</definedName>
    <definedName name="_546">#REF!</definedName>
    <definedName name="_554">#REF!</definedName>
    <definedName name="_562">#REF!</definedName>
    <definedName name="_Key1">#REF!</definedName>
    <definedName name="_Key2">#REF!</definedName>
    <definedName name="_Parse_Out">#REF!</definedName>
    <definedName name="_Sort">#REF!</definedName>
    <definedName name="A_IMPRESIÓN_IM">#REF!</definedName>
    <definedName name="A205_">#REF!</definedName>
    <definedName name="A242_">#REF!</definedName>
    <definedName name="A255_">#REF!</definedName>
    <definedName name="A498_">#REF!</definedName>
    <definedName name="A534_">#REF!</definedName>
    <definedName name="A598_">#REF!</definedName>
    <definedName name="A641_">#REF!</definedName>
    <definedName name="A68_">#REF!</definedName>
    <definedName name="A784_">#REF!</definedName>
    <definedName name="ACCIONISTASTOTAL">#REF!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ño">#REF!</definedName>
    <definedName name="AÑO_A_PROCESAR">#REF!</definedName>
    <definedName name="año1">#REF!</definedName>
    <definedName name="AÑOS_A_PROCESAR">#REF!</definedName>
    <definedName name="AppName">#REF!</definedName>
    <definedName name="Área_de_impresión1">#REF!</definedName>
    <definedName name="AS2TickmarkLS">#REF!</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LOQUE">#REF!</definedName>
    <definedName name="BuiltIn_Print_Area___0">#REF!</definedName>
    <definedName name="BuiltIn_Print_Titles___0">#REF!</definedName>
    <definedName name="CALCULO">#REF!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definedName>
    <definedName name="COMP3PM">#REF!</definedName>
    <definedName name="COMP3PY">#REF!</definedName>
    <definedName name="COMPCM">#REF!</definedName>
    <definedName name="COMPPM">#REF!</definedName>
    <definedName name="COMPPY">#REF!</definedName>
    <definedName name="con10_partic">#REF!</definedName>
    <definedName name="conahdirectivos01">#REF!</definedName>
    <definedName name="conahojunta01">#REF!</definedName>
    <definedName name="concdtdirectivos01">#REF!</definedName>
    <definedName name="concdtentidades01">#REF!</definedName>
    <definedName name="CONGASTO">#REF!</definedName>
    <definedName name="conotros">#REF!</definedName>
    <definedName name="CORDEN">#REF!</definedName>
    <definedName name="CUENTA96">#REF!</definedName>
    <definedName name="Div">#REF!</definedName>
    <definedName name="Divide">#REF!</definedName>
    <definedName name="ELIMEXT">#REF!</definedName>
    <definedName name="ELIMINA">#REF!</definedName>
    <definedName name="entidades">#REF!</definedName>
    <definedName name="EPIANDES">#REF!</definedName>
    <definedName name="ESCRIBA">#REF!</definedName>
    <definedName name="ESTADOS_FINANCIEROS_A_PROCESAR">#REF!</definedName>
    <definedName name="ESTCAM">#REF!</definedName>
    <definedName name="ET">#REF!</definedName>
    <definedName name="INDI">#REF!</definedName>
    <definedName name="INDICACART">#REF!</definedName>
    <definedName name="INVER">#REF!</definedName>
    <definedName name="junio111">#REF!</definedName>
    <definedName name="JUNTA">#REF!</definedName>
    <definedName name="JUNTA1">#REF!</definedName>
    <definedName name="MC.PL_Cuentas">#REF!</definedName>
    <definedName name="MC.PL_Monto">#REF!</definedName>
    <definedName name="MESANT">#REF!</definedName>
    <definedName name="MESHOY">#REF!</definedName>
    <definedName name="MultiSelectNames">#REF!</definedName>
    <definedName name="Nivel">#REF!</definedName>
    <definedName name="NOPUC">#REF!</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RES">#REF!</definedName>
    <definedName name="PRES1">#REF!</definedName>
    <definedName name="Presup">#REF!</definedName>
    <definedName name="PUC">#REF!</definedName>
    <definedName name="PYG">#REF!</definedName>
    <definedName name="PYGBONOS">#REF!</definedName>
    <definedName name="PYGCAMBIOS">#REF!</definedName>
    <definedName name="PYGRENTA">#REF!</definedName>
    <definedName name="PYGTESOROS">#REF!</definedName>
    <definedName name="ref_contr">#REF!</definedName>
    <definedName name="SHARED_FORMULA_0">#REF!</definedName>
    <definedName name="SHARED_FORMULA_1">#REF!</definedName>
    <definedName name="SHARED_FORMULA_10">#REF!</definedName>
    <definedName name="SHARED_FORMULA_11">#REF!</definedName>
    <definedName name="SHARED_FORMULA_12">#REF!</definedName>
    <definedName name="SHARED_FORMULA_13">#REF!</definedName>
    <definedName name="SHARED_FORMULA_14">#REF!</definedName>
    <definedName name="SHARED_FORMULA_15">#REF!</definedName>
    <definedName name="SHARED_FORMULA_16">#REF!</definedName>
    <definedName name="SHARED_FORMULA_17">#REF!</definedName>
    <definedName name="SHARED_FORMULA_18">#REF!</definedName>
    <definedName name="SHARED_FORMULA_19">#REF!</definedName>
    <definedName name="SHARED_FORMULA_2">#REF!</definedName>
    <definedName name="SHARED_FORMULA_20">#REF!</definedName>
    <definedName name="SHARED_FORMULA_21">#REF!</definedName>
    <definedName name="SHARED_FORMULA_22">#REF!</definedName>
    <definedName name="SHARED_FORMULA_23">#REF!</definedName>
    <definedName name="SHARED_FORMULA_24">#REF!</definedName>
    <definedName name="SHARED_FORMULA_25">#REF!</definedName>
    <definedName name="SHARED_FORMULA_26">#REF!</definedName>
    <definedName name="SHARED_FORMULA_27">#REF!</definedName>
    <definedName name="SHARED_FORMULA_28">#REF!</definedName>
    <definedName name="SHARED_FORMULA_29">#REF!</definedName>
    <definedName name="SHARED_FORMULA_3">#REF!</definedName>
    <definedName name="SHARED_FORMULA_30">#REF!</definedName>
    <definedName name="SHARED_FORMULA_31">#REF!</definedName>
    <definedName name="SHARED_FORMULA_32">#REF!</definedName>
    <definedName name="SHARED_FORMULA_33">#REF!</definedName>
    <definedName name="SHARED_FORMULA_34">#REF!</definedName>
    <definedName name="SHARED_FORMULA_35">#REF!</definedName>
    <definedName name="SHARED_FORMULA_36">#REF!</definedName>
    <definedName name="SHARED_FORMULA_37">#REF!</definedName>
    <definedName name="SHARED_FORMULA_38">#REF!</definedName>
    <definedName name="SHARED_FORMULA_39">#REF!</definedName>
    <definedName name="SHARED_FORMULA_4">#REF!</definedName>
    <definedName name="SHARED_FORMULA_40">#REF!</definedName>
    <definedName name="SHARED_FORMULA_41">#REF!</definedName>
    <definedName name="SHARED_FORMULA_42">#REF!</definedName>
    <definedName name="SHARED_FORMULA_43">#REF!</definedName>
    <definedName name="SHARED_FORMULA_44">#REF!</definedName>
    <definedName name="SHARED_FORMULA_45">#REF!</definedName>
    <definedName name="SHARED_FORMULA_46">#REF!</definedName>
    <definedName name="SHARED_FORMULA_47">#REF!</definedName>
    <definedName name="SHARED_FORMULA_48">#REF!</definedName>
    <definedName name="SHARED_FORMULA_49">#REF!</definedName>
    <definedName name="SHARED_FORMULA_5">#REF!</definedName>
    <definedName name="SHARED_FORMULA_50">#REF!</definedName>
    <definedName name="SHARED_FORMULA_51">#REF!</definedName>
    <definedName name="SHARED_FORMULA_52">#REF!</definedName>
    <definedName name="SHARED_FORMULA_53">#REF!</definedName>
    <definedName name="SHARED_FORMULA_54">#REF!</definedName>
    <definedName name="SHARED_FORMULA_55">#REF!</definedName>
    <definedName name="SHARED_FORMULA_56">#REF!</definedName>
    <definedName name="SHARED_FORMULA_57">#REF!</definedName>
    <definedName name="SHARED_FORMULA_58">#REF!</definedName>
    <definedName name="SHARED_FORMULA_6">#REF!</definedName>
    <definedName name="SHARED_FORMULA_7">#REF!</definedName>
    <definedName name="SHARED_FORMULA_8">#REF!</definedName>
    <definedName name="SHARED_FORMULA_9">#REF!</definedName>
    <definedName name="TestTypes">#REF!</definedName>
    <definedName name="Títulos_a_imprimir_IM">#REF!</definedName>
    <definedName name="TOTAL">#REF!</definedName>
    <definedName name="TypesOfTransaction">#REF!</definedName>
    <definedName name="utilidad">#REF!</definedName>
    <definedName name="VALID">#REF!</definedName>
    <definedName name="VALOR">#REF!</definedName>
    <definedName name="veinticuatro">#REF!</definedName>
    <definedName name="veintidos">#REF!</definedName>
    <definedName name="veintitres">#REF!</definedName>
    <definedName name="veintiuno">#REF!</definedName>
    <definedName name="wrn.CONSOLIDADO.">#REF!</definedName>
    <definedName name="XXX">#REF!</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9" l="1"/>
  <c r="E26" i="9"/>
  <c r="E25" i="9"/>
  <c r="E24" i="9"/>
  <c r="E23" i="9"/>
  <c r="D27" i="9" l="1"/>
  <c r="I27" i="9"/>
  <c r="I23" i="9"/>
  <c r="D26" i="9" l="1"/>
  <c r="I26" i="9"/>
  <c r="D25" i="9"/>
  <c r="I25" i="9"/>
  <c r="D24" i="9"/>
  <c r="I24" i="9"/>
  <c r="D23" i="9"/>
</calcChain>
</file>

<file path=xl/sharedStrings.xml><?xml version="1.0" encoding="utf-8"?>
<sst xmlns="http://schemas.openxmlformats.org/spreadsheetml/2006/main" count="62" uniqueCount="61">
  <si>
    <t>Ambiente de control</t>
  </si>
  <si>
    <t>Componente</t>
  </si>
  <si>
    <t>AMBIENTE DE CONTROL</t>
  </si>
  <si>
    <t>EVALUACIÓN DE RIESGOS</t>
  </si>
  <si>
    <t>ACTIVIDADES DE CONTROL</t>
  </si>
  <si>
    <t>INFORMACIÓN Y COMUNICACIÓN</t>
  </si>
  <si>
    <t>ACTIVIDADES DE MONITOREO</t>
  </si>
  <si>
    <t>Nombre de la Entidad:</t>
  </si>
  <si>
    <t>Periodo Evaluado:</t>
  </si>
  <si>
    <t>Conclusión general sobre la evaluación del Sistema de Control Interno</t>
  </si>
  <si>
    <t>¿Están todos los componentes operando juntos y de manera integrada? (Si / en proceso / No) (Justifique su respuesta):</t>
  </si>
  <si>
    <t>En proceso</t>
  </si>
  <si>
    <t>¿Es efectivo el sistema de control interno para los objetivos evaluados? (Si/No) (Justifique su respuesta):</t>
  </si>
  <si>
    <t>No</t>
  </si>
  <si>
    <t>La entidad cuenta dentro de su Sistema de Control Interno, con una institucionalidad (Líneas de defensa)  que le permita la toma de decisiones frente al control (Si/No) (Justifique su respuesta):</t>
  </si>
  <si>
    <t>¿El componente está presente y funcionando?</t>
  </si>
  <si>
    <t>Nivel de Cumplimiento componente</t>
  </si>
  <si>
    <t>Nivel de Cumplimiento componente presentado en el informe anterior</t>
  </si>
  <si>
    <t xml:space="preserve">
Estado  del componente presentado en el informe anterior</t>
  </si>
  <si>
    <t xml:space="preserve"> Avance final del componente </t>
  </si>
  <si>
    <t>Evaluación de riesgos</t>
  </si>
  <si>
    <t>Actividades de control</t>
  </si>
  <si>
    <t>Información y comunicación</t>
  </si>
  <si>
    <t xml:space="preserve">Monitoreo </t>
  </si>
  <si>
    <t xml:space="preserve">9. Identificación y análisis de cambios significativos </t>
  </si>
  <si>
    <t>11. Seleccionar y Desarrolla controles generales sobre TI para apoyar la consecución de los objetivos .</t>
  </si>
  <si>
    <t>13. Sistemas de información</t>
  </si>
  <si>
    <t>14. Comunicación Interna</t>
  </si>
  <si>
    <t>15. Comunicación Externa</t>
  </si>
  <si>
    <t>Etiquetas de fila</t>
  </si>
  <si>
    <t>Total general</t>
  </si>
  <si>
    <t>Promedio de NIVEL DE CUMPLIMIENTO</t>
  </si>
  <si>
    <t>INSTITUTO CARO Y CUERVO</t>
  </si>
  <si>
    <t>Estado del sistema de Control Interno 
del Instituto Caro y Cuervo</t>
  </si>
  <si>
    <r>
      <rPr>
        <b/>
        <u/>
        <sz val="12"/>
        <color theme="0"/>
        <rFont val="Arial"/>
        <family val="2"/>
      </rPr>
      <t xml:space="preserve"> Estado actual:</t>
    </r>
    <r>
      <rPr>
        <b/>
        <sz val="12"/>
        <color theme="0"/>
        <rFont val="Arial"/>
        <family val="2"/>
      </rPr>
      <t xml:space="preserve"> Explicación de las Debilidades y/o Fortalezas</t>
    </r>
  </si>
  <si>
    <t>1. Demuestra compromiso con la integridad (valores) y principios del servicio público</t>
  </si>
  <si>
    <t xml:space="preserve">2. Mecanismos para ejercer una adecuada supervisión del Sistema de Control Interno </t>
  </si>
  <si>
    <t>4. Compromiso con el despliegue de actividades clave para todo el ciclo de vida del servidor público –ingreso, permanencia y retiro.</t>
  </si>
  <si>
    <t>5. Líneas de reporte para evaluar el funcionamiento del Sistema de Control Interno.</t>
  </si>
  <si>
    <t>6. Definición de objetivos con suficiente claridad para identificar y evaluar los riesgos</t>
  </si>
  <si>
    <t>7. Identificación y análisis de riesgos</t>
  </si>
  <si>
    <t>8. Evaluación del riesgo de fraude o corrupción</t>
  </si>
  <si>
    <t>10. Diseño y desarrollo de actividades de control</t>
  </si>
  <si>
    <t>12. Despliegue de políticas y procedimientos</t>
  </si>
  <si>
    <t xml:space="preserve">16. Evaluaciones continuas y/o separadas (autoevaluación, auditorías)
</t>
  </si>
  <si>
    <t>17. Evaluación y comunicación de deficiencias oportunamente</t>
  </si>
  <si>
    <r>
      <t xml:space="preserve">Fortalezas:
</t>
    </r>
    <r>
      <rPr>
        <sz val="12"/>
        <color theme="1"/>
        <rFont val="Arial"/>
        <family val="2"/>
      </rPr>
      <t>- Caracterización de usuarios
- Creación de la encuesta para realización de eventos virtuales</t>
    </r>
    <r>
      <rPr>
        <b/>
        <sz val="12"/>
        <color theme="1"/>
        <rFont val="Arial"/>
        <family val="2"/>
      </rPr>
      <t xml:space="preserve">
Debilidades: 
</t>
    </r>
    <r>
      <rPr>
        <sz val="12"/>
        <color theme="1"/>
        <rFont val="Arial"/>
        <family val="2"/>
      </rPr>
      <t>- Falta de lineamientos claros y documentados para el manejo del repositorio OneDrive
- El PETI, no evidencia monitoreo
- Falta de un mecanismo de actualización permanente del "Registro de publicaciones" en la sección de transparencia de la página web
- Alto riesgo de pérdida de información porque no se garantiza el entrega de esta, al termino de los contratos o al momento de la desvinculación</t>
    </r>
  </si>
  <si>
    <r>
      <t xml:space="preserve">Fortalezas: 
</t>
    </r>
    <r>
      <rPr>
        <sz val="12"/>
        <color theme="1"/>
        <rFont val="Arial"/>
        <family val="2"/>
      </rPr>
      <t>-  Implementación de OneDrive, permite la mejor trazabilidad de evidencias</t>
    </r>
    <r>
      <rPr>
        <b/>
        <sz val="12"/>
        <color theme="1"/>
        <rFont val="Arial"/>
        <family val="2"/>
      </rPr>
      <t xml:space="preserve">
Debilidades: 
</t>
    </r>
    <r>
      <rPr>
        <sz val="12"/>
        <color theme="1"/>
        <rFont val="Arial"/>
        <family val="2"/>
      </rPr>
      <t>- Autodiagnósticos de la vigencia 2020
- Falta de monitoreo a los planes institucionales
- Falta de indicadores de gestión de los procesos según el nuevo modelo.
- Falta de respuestas oportunas y completas a las solicitudes de información sobre el desempeño del sistema de control interno</t>
    </r>
  </si>
  <si>
    <r>
      <rPr>
        <b/>
        <sz val="12"/>
        <color theme="1"/>
        <rFont val="Arial"/>
        <family val="2"/>
      </rPr>
      <t>Fortalezas:</t>
    </r>
    <r>
      <rPr>
        <sz val="12"/>
        <color theme="1"/>
        <rFont val="Arial"/>
        <family val="2"/>
      </rPr>
      <t xml:space="preserve"> 
- Implementación cláusula de confidencialidad para funcionarios y contratistas del ICC.
- Alta asistencia a las capacitaciones
</t>
    </r>
    <r>
      <rPr>
        <b/>
        <sz val="12"/>
        <color theme="1"/>
        <rFont val="Arial"/>
        <family val="2"/>
      </rPr>
      <t>Debilidades</t>
    </r>
    <r>
      <rPr>
        <sz val="12"/>
        <color theme="1"/>
        <rFont val="Arial"/>
        <family val="2"/>
      </rPr>
      <t xml:space="preserve">: 
- Falta de impulso en las actividades que promuevan el Código de integridad y seguimiento a los conflictos de interés.
- Planes Institucionales formulados sin incluir mecanismos de medición
</t>
    </r>
  </si>
  <si>
    <r>
      <rPr>
        <b/>
        <sz val="12"/>
        <color theme="1"/>
        <rFont val="Arial"/>
        <family val="2"/>
      </rPr>
      <t>Fortalezas:</t>
    </r>
    <r>
      <rPr>
        <sz val="12"/>
        <color theme="1"/>
        <rFont val="Arial"/>
        <family val="2"/>
      </rPr>
      <t xml:space="preserve"> 
- Actualización de la política de administración del riesgo e instrumentos para su implementación
- Actualización de la aplicación del esquema de líneas de defensa para el control frente a los riesgos denominándolo "líneas de control"
</t>
    </r>
    <r>
      <rPr>
        <b/>
        <sz val="12"/>
        <color theme="1"/>
        <rFont val="Arial"/>
        <family val="2"/>
      </rPr>
      <t>Debilidades:</t>
    </r>
    <r>
      <rPr>
        <sz val="12"/>
        <color theme="1"/>
        <rFont val="Arial"/>
        <family val="2"/>
      </rPr>
      <t xml:space="preserve">
- Falta de acompañamiento técnico para orientar y la identificación, y valoración de los riesgos operativos y de corrupción.
- Ausencia de cronogramas que permitan el seguimiento en la identificación de riesgos y sus controles.</t>
    </r>
  </si>
  <si>
    <r>
      <t xml:space="preserve">Fortalezas:
</t>
    </r>
    <r>
      <rPr>
        <sz val="12"/>
        <color theme="1"/>
        <rFont val="Arial"/>
        <family val="2"/>
      </rPr>
      <t xml:space="preserve">- Mejor identificación de puntos de control en los nuevos procedimientos por medio de diagramas de flujo
</t>
    </r>
    <r>
      <rPr>
        <b/>
        <sz val="12"/>
        <color theme="1"/>
        <rFont val="Arial"/>
        <family val="2"/>
      </rPr>
      <t xml:space="preserve">
Debilidades:
</t>
    </r>
    <r>
      <rPr>
        <sz val="12"/>
        <color theme="1"/>
        <rFont val="Arial"/>
        <family val="2"/>
      </rPr>
      <t>- Procedimientos desactualizados e informalidad en la ejecución de algunos procesos
- Inexistencia de informes de autoevaluaciones
- Reporte inoportuno e inexacto de información
- Incumplimiento de los procedimientos vigentes</t>
    </r>
  </si>
  <si>
    <t>SEGUNDO SEMESTRE DE 2021</t>
  </si>
  <si>
    <r>
      <rPr>
        <b/>
        <sz val="12"/>
        <color theme="1"/>
        <rFont val="Arial"/>
        <family val="2"/>
      </rPr>
      <t>Fortalezas:</t>
    </r>
    <r>
      <rPr>
        <sz val="12"/>
        <color theme="1"/>
        <rFont val="Arial"/>
        <family val="2"/>
      </rPr>
      <t xml:space="preserve"> 
- Aprobación de los mapas de riesgos de corrupción, operativos y seguridad digital
- Monitoreo a la realización de cursos de inducción.
</t>
    </r>
    <r>
      <rPr>
        <b/>
        <sz val="12"/>
        <color theme="1"/>
        <rFont val="Arial"/>
        <family val="2"/>
      </rPr>
      <t>Debilidades</t>
    </r>
    <r>
      <rPr>
        <sz val="12"/>
        <color theme="1"/>
        <rFont val="Arial"/>
        <family val="2"/>
      </rPr>
      <t xml:space="preserve">: 
- Poco impulso para la suscripción de planes de mejoramiento producto de informes de seguimiento.
- Incipiente divulgación del correo soytransparente@caroycuervo.gov.co
</t>
    </r>
  </si>
  <si>
    <r>
      <t xml:space="preserve">De acuerdo con los principios de: </t>
    </r>
    <r>
      <rPr>
        <i/>
        <sz val="14"/>
        <color theme="1"/>
        <rFont val="Arial"/>
        <family val="2"/>
      </rPr>
      <t>autocontrol, autorregulación y autogestión</t>
    </r>
    <r>
      <rPr>
        <sz val="14"/>
        <color theme="1"/>
        <rFont val="Arial"/>
        <family val="2"/>
      </rPr>
      <t xml:space="preserve">; el sistema de control interno del Instituto Caro y Cuervo, opera con falencias en:
- </t>
    </r>
    <r>
      <rPr>
        <b/>
        <sz val="14"/>
        <color theme="1"/>
        <rFont val="Arial"/>
        <family val="2"/>
      </rPr>
      <t>Autocontrol</t>
    </r>
    <r>
      <rPr>
        <sz val="14"/>
        <color theme="1"/>
        <rFont val="Arial"/>
        <family val="2"/>
      </rPr>
      <t xml:space="preserve">: frente a la identificación de desviaciones, aplicación de acciones correctivas y planes de mejoramiento
- </t>
    </r>
    <r>
      <rPr>
        <b/>
        <sz val="14"/>
        <color theme="1"/>
        <rFont val="Arial"/>
        <family val="2"/>
      </rPr>
      <t>Autorregulación</t>
    </r>
    <r>
      <rPr>
        <sz val="14"/>
        <color theme="1"/>
        <rFont val="Arial"/>
        <family val="2"/>
      </rPr>
      <t xml:space="preserve">: frente a la divulgación de medidas de buen gobierno, modelo de operación por procesos que armonice normas y actividades, siendo la parte de seguridad de la información la mejor implementada.
- </t>
    </r>
    <r>
      <rPr>
        <b/>
        <sz val="14"/>
        <color theme="1"/>
        <rFont val="Arial"/>
        <family val="2"/>
      </rPr>
      <t>Autogestión:</t>
    </r>
    <r>
      <rPr>
        <sz val="14"/>
        <color theme="1"/>
        <rFont val="Arial"/>
        <family val="2"/>
      </rPr>
      <t xml:space="preserve"> frente a las evaluaciones frecuentes de la satisfacción de usuarios respecto a los servicios prestados, información oportuna de deficiencias y compromiso con la mejora continua.</t>
    </r>
  </si>
  <si>
    <t>De acuerdo con los resultados que se visualizan en la parte inferior, los cinco componentes del MECI se encuentran presentes y funcionando. El componente evaluación de riesgos plantea oportunidades de mejora debido a la reciente aprobación de los mapas de riesgos.</t>
  </si>
  <si>
    <r>
      <t xml:space="preserve">Fortalezas: 
</t>
    </r>
    <r>
      <rPr>
        <sz val="12"/>
        <color theme="1"/>
        <rFont val="Arial"/>
        <family val="2"/>
      </rPr>
      <t>- Creación de la cuenta de correo Auditoría interna para formalizar la recepción de evidencias y remisión de informes.</t>
    </r>
    <r>
      <rPr>
        <b/>
        <sz val="12"/>
        <color theme="1"/>
        <rFont val="Arial"/>
        <family val="2"/>
      </rPr>
      <t xml:space="preserve">
Debilidades: 
</t>
    </r>
    <r>
      <rPr>
        <sz val="12"/>
        <color theme="1"/>
        <rFont val="Arial"/>
        <family val="2"/>
      </rPr>
      <t>- Pendiente la formulación de acciones orientadas a mejorar las debilidades identificadas en la evaluación del Índice de Desempeño Institucional (FURAG). 
- Modificaciones al plan de acción el último mes de la vigencia 2021 y evidencias no siempre coherentes con la programación de actividades.
- Falta de indicadores de gestión de los procesos según el nuevo modelo.
- Falta de respuestas oportunas y completas a las solicitudes de información sobre el desempeño del sistema de control interno</t>
    </r>
  </si>
  <si>
    <t>3. Establece la planeación estratégica, sistemas de gestión de riesgos y las responsabilidades para controlarlos</t>
  </si>
  <si>
    <t>Las líneas de control fueron redefinidas mediante la Resolución 100 de 2021, sin embargo, no se evidencia operación de la segunda línea de control, dado que el denominado Sistema Integrado de Gestión, presenta desactualización de procesos y procedimientos debido a que la mayoría de estos llevan más de dos años sin análisis y ajuste, desatendiendo lo establecido en el artículo artículo 2.2.1.4.1 del Decreto 1083 de 2015 (modificado por el decreto 1800 de 2019)</t>
  </si>
  <si>
    <r>
      <t xml:space="preserve">Fortalezas:
</t>
    </r>
    <r>
      <rPr>
        <sz val="12"/>
        <color theme="1"/>
        <rFont val="Arial"/>
        <family val="2"/>
      </rPr>
      <t xml:space="preserve">-Activa participación de la 1a. línea de control en la identificación de riesgos y sus controles, documentados en las matrices de riesgos operativos, de corrupción y seguridad digital. 
-Avance en actualización de procedimientos de los diferentes procesos.
</t>
    </r>
    <r>
      <rPr>
        <b/>
        <sz val="12"/>
        <color theme="1"/>
        <rFont val="Arial"/>
        <family val="2"/>
      </rPr>
      <t xml:space="preserve">
Debilidades:
</t>
    </r>
    <r>
      <rPr>
        <sz val="12"/>
        <color theme="1"/>
        <rFont val="Arial"/>
        <family val="2"/>
      </rPr>
      <t xml:space="preserve">- Inexistencia de informes de autoevaluaciones
- Reportes de información incompletos, imprecisos e inoportunos.
</t>
    </r>
  </si>
  <si>
    <r>
      <t xml:space="preserve">Fortalezas:
</t>
    </r>
    <r>
      <rPr>
        <sz val="12"/>
        <color theme="1"/>
        <rFont val="Arial"/>
        <family val="2"/>
      </rPr>
      <t>- Avance en la creación de nuevos aplicativos para fortalecer los procesos misionales.
- Aplicación del mecanismo existente para evaluar eventos virtuales. 
- Capacitaciones para el manejo adecuado de repositorios de información.</t>
    </r>
    <r>
      <rPr>
        <b/>
        <sz val="12"/>
        <color theme="1"/>
        <rFont val="Arial"/>
        <family val="2"/>
      </rPr>
      <t xml:space="preserve">
Debilidades: 
</t>
    </r>
    <r>
      <rPr>
        <sz val="12"/>
        <color theme="1"/>
        <rFont val="Arial"/>
        <family val="2"/>
      </rPr>
      <t xml:space="preserve">- Ausencia de informes recientes relacionados con la caracterización de usuarios.
- Bajo impulso para avanzar en la implementación del PETI.
- Falta de un mecanismo de actualización permanente del "Registro de publicaciones" en la sección de transparencia de la página web
</t>
    </r>
  </si>
  <si>
    <r>
      <rPr>
        <b/>
        <sz val="12"/>
        <color theme="1"/>
        <rFont val="Arial"/>
        <family val="2"/>
      </rPr>
      <t>Fortalezas:</t>
    </r>
    <r>
      <rPr>
        <sz val="12"/>
        <color theme="1"/>
        <rFont val="Arial"/>
        <family val="2"/>
      </rPr>
      <t xml:space="preserve"> 
- Acompañamiento a los líderes de los proceso por parte de la 2a. y 3a. línea de control en la identificación de riesgos.
- Adecuada estructura de la gestión de riesgos con indicaciones precisas para la identificación, análisis, monitoreo y evaluación.
</t>
    </r>
    <r>
      <rPr>
        <b/>
        <sz val="12"/>
        <color theme="1"/>
        <rFont val="Arial"/>
        <family val="2"/>
      </rPr>
      <t>Debilidades:</t>
    </r>
    <r>
      <rPr>
        <sz val="12"/>
        <color theme="1"/>
        <rFont val="Arial"/>
        <family val="2"/>
      </rPr>
      <t xml:space="preserve">
- Falta impulsar acciones que permitan apropiar la gestión del riesgo en todas las instancias del ICC. 
- Bajo compromiso por parte de la 1a. línea de control para realizar el monitoreo de riesgos.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</si>
</sst>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color theme="1"/>
      <name val="Arial"/>
    </font>
    <font>
      <sz val="10"/>
      <name val="Arial"/>
      <family val="2"/>
    </font>
    <font>
      <sz val="11"/>
      <color theme="1"/>
      <name val="Arial Narrow"/>
      <family val="2"/>
    </font>
    <font>
      <sz val="11"/>
      <color theme="0"/>
      <name val="Arial Narrow"/>
      <family val="2"/>
    </font>
    <font>
      <b/>
      <sz val="20"/>
      <color theme="0"/>
      <name val="Arial Narrow"/>
      <family val="2"/>
    </font>
    <font>
      <b/>
      <sz val="18"/>
      <color theme="0"/>
      <name val="Arial"/>
      <family val="2"/>
    </font>
    <font>
      <b/>
      <sz val="12"/>
      <color rgb="FFFF0000"/>
      <name val="Arial"/>
      <family val="2"/>
    </font>
    <font>
      <b/>
      <sz val="12"/>
      <color theme="1"/>
      <name val="Arial"/>
      <family val="2"/>
    </font>
    <font>
      <b/>
      <sz val="10"/>
      <color theme="1"/>
      <name val="Arial"/>
      <family val="2"/>
    </font>
    <font>
      <b/>
      <sz val="10"/>
      <color rgb="FFFF0000"/>
      <name val="Arial"/>
      <family val="2"/>
    </font>
    <font>
      <b/>
      <sz val="12"/>
      <color theme="0"/>
      <name val="Arial"/>
      <family val="2"/>
    </font>
    <font>
      <b/>
      <sz val="16"/>
      <color theme="1"/>
      <name val="Arial"/>
      <family val="2"/>
    </font>
    <font>
      <b/>
      <u/>
      <sz val="12"/>
      <color theme="0"/>
      <name val="Arial"/>
      <family val="2"/>
    </font>
    <font>
      <sz val="10"/>
      <color theme="1"/>
      <name val="Arial"/>
      <family val="2"/>
    </font>
    <font>
      <sz val="12"/>
      <color theme="1"/>
      <name val="Arial"/>
      <family val="2"/>
    </font>
    <font>
      <sz val="16"/>
      <color theme="1"/>
      <name val="Arial"/>
      <family val="2"/>
    </font>
    <font>
      <b/>
      <sz val="14"/>
      <color theme="1"/>
      <name val="Arial"/>
      <family val="2"/>
    </font>
    <font>
      <sz val="14"/>
      <color theme="1"/>
      <name val="Arial"/>
      <family val="2"/>
    </font>
    <font>
      <i/>
      <sz val="14"/>
      <color theme="1"/>
      <name val="Arial"/>
      <family val="2"/>
    </font>
    <font>
      <sz val="14"/>
      <name val="Arial"/>
      <family val="2"/>
    </font>
    <font>
      <b/>
      <sz val="24"/>
      <color theme="1"/>
      <name val="Arial Narrow"/>
      <family val="2"/>
    </font>
    <font>
      <b/>
      <sz val="24"/>
      <name val="Arial"/>
      <family val="2"/>
    </font>
    <font>
      <b/>
      <sz val="16"/>
      <name val="Arial"/>
      <family val="2"/>
    </font>
    <font>
      <b/>
      <sz val="20"/>
      <color theme="8" tint="-0.249977111117893"/>
      <name val="Arial Narrow"/>
      <family val="2"/>
    </font>
    <font>
      <b/>
      <sz val="20"/>
      <color theme="8" tint="-0.249977111117893"/>
      <name val="Arial"/>
      <family val="2"/>
    </font>
    <font>
      <b/>
      <sz val="16"/>
      <color rgb="FFC00000"/>
      <name val="Arial"/>
      <family val="2"/>
    </font>
    <font>
      <b/>
      <sz val="22"/>
      <color rgb="FF000000"/>
      <name val="Arial Narrow"/>
      <family val="2"/>
    </font>
  </fonts>
  <fills count="21">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548DD4"/>
        <bgColor rgb="FF548DD4"/>
      </patternFill>
    </fill>
    <fill>
      <patternFill patternType="solid">
        <fgColor rgb="FF5F497A"/>
        <bgColor rgb="FF5F497A"/>
      </patternFill>
    </fill>
    <fill>
      <patternFill patternType="solid">
        <fgColor theme="9" tint="-0.499984740745262"/>
        <bgColor rgb="FF2E3917"/>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249977111117893"/>
        <bgColor rgb="FF83A343"/>
      </patternFill>
    </fill>
    <fill>
      <patternFill patternType="solid">
        <fgColor theme="3" tint="0.34998626667073579"/>
        <bgColor rgb="FFFFCC00"/>
      </patternFill>
    </fill>
    <fill>
      <patternFill patternType="solid">
        <fgColor theme="0" tint="-0.249977111117893"/>
        <bgColor indexed="64"/>
      </patternFill>
    </fill>
    <fill>
      <patternFill patternType="solid">
        <fgColor theme="4" tint="0.39997558519241921"/>
        <bgColor indexed="64"/>
      </patternFill>
    </fill>
    <fill>
      <patternFill patternType="solid">
        <fgColor rgb="FF0066FF"/>
        <bgColor rgb="FF366092"/>
      </patternFill>
    </fill>
    <fill>
      <patternFill patternType="solid">
        <fgColor rgb="FF0066FF"/>
        <bgColor rgb="FF548DD4"/>
      </patternFill>
    </fill>
    <fill>
      <patternFill patternType="solid">
        <fgColor rgb="FF0066FF"/>
        <bgColor indexed="64"/>
      </patternFill>
    </fill>
    <fill>
      <patternFill patternType="solid">
        <fgColor theme="6" tint="0.39997558519241921"/>
        <bgColor indexed="64"/>
      </patternFill>
    </fill>
    <fill>
      <patternFill patternType="solid">
        <fgColor rgb="FFFFFF99"/>
        <bgColor indexed="64"/>
      </patternFill>
    </fill>
    <fill>
      <patternFill patternType="solid">
        <fgColor theme="5" tint="0.39997558519241921"/>
        <bgColor indexed="64"/>
      </patternFill>
    </fill>
    <fill>
      <patternFill patternType="solid">
        <fgColor rgb="FFFFFF00"/>
        <bgColor rgb="FFFFFFFF"/>
      </patternFill>
    </fill>
  </fills>
  <borders count="22">
    <border>
      <left/>
      <right/>
      <top/>
      <bottom/>
      <diagonal/>
    </border>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ck">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2">
    <xf numFmtId="0" fontId="0" fillId="0" borderId="0"/>
    <xf numFmtId="9" fontId="13" fillId="0" borderId="0" applyFont="0" applyFill="0" applyBorder="0" applyAlignment="0" applyProtection="0"/>
  </cellStyleXfs>
  <cellXfs count="70">
    <xf numFmtId="0" fontId="0" fillId="0" borderId="0" xfId="0" applyFont="1" applyAlignment="1"/>
    <xf numFmtId="0" fontId="3" fillId="2" borderId="1" xfId="0" applyFont="1" applyFill="1" applyBorder="1" applyAlignment="1">
      <alignment vertical="center"/>
    </xf>
    <xf numFmtId="0" fontId="7" fillId="2" borderId="13" xfId="0" applyFont="1" applyFill="1" applyBorder="1" applyAlignment="1">
      <alignment vertical="center"/>
    </xf>
    <xf numFmtId="0" fontId="7" fillId="2" borderId="1" xfId="0" applyFont="1" applyFill="1" applyBorder="1" applyAlignment="1">
      <alignment vertical="center"/>
    </xf>
    <xf numFmtId="0" fontId="0" fillId="0" borderId="0" xfId="0" applyFont="1" applyAlignment="1">
      <alignment vertical="center"/>
    </xf>
    <xf numFmtId="0" fontId="5" fillId="6" borderId="20" xfId="0" applyFont="1" applyFill="1" applyBorder="1" applyAlignment="1">
      <alignment horizontal="center" vertical="center" wrapText="1"/>
    </xf>
    <xf numFmtId="0" fontId="0" fillId="2" borderId="1"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0" fillId="2" borderId="13" xfId="0" applyFont="1" applyFill="1" applyBorder="1" applyAlignment="1">
      <alignment vertical="center"/>
    </xf>
    <xf numFmtId="14" fontId="2" fillId="2" borderId="1" xfId="0" applyNumberFormat="1" applyFont="1" applyFill="1" applyBorder="1" applyAlignment="1">
      <alignment horizontal="center" vertical="center"/>
    </xf>
    <xf numFmtId="0" fontId="6" fillId="2" borderId="1" xfId="0" applyFont="1" applyFill="1" applyBorder="1" applyAlignment="1">
      <alignment vertical="center"/>
    </xf>
    <xf numFmtId="0" fontId="9" fillId="2" borderId="1" xfId="0" applyFont="1" applyFill="1" applyBorder="1" applyAlignment="1">
      <alignment vertical="center" wrapText="1"/>
    </xf>
    <xf numFmtId="0" fontId="8" fillId="2" borderId="1" xfId="0" applyFont="1" applyFill="1" applyBorder="1" applyAlignment="1">
      <alignment vertical="center" wrapText="1"/>
    </xf>
    <xf numFmtId="0" fontId="0" fillId="2" borderId="17" xfId="0" applyFont="1" applyFill="1" applyBorder="1" applyAlignment="1">
      <alignment vertical="center"/>
    </xf>
    <xf numFmtId="0" fontId="0" fillId="2" borderId="18" xfId="0" applyFont="1" applyFill="1" applyBorder="1" applyAlignment="1">
      <alignment vertical="center"/>
    </xf>
    <xf numFmtId="0" fontId="0" fillId="2" borderId="19" xfId="0" applyFont="1" applyFill="1" applyBorder="1" applyAlignment="1">
      <alignment vertical="center"/>
    </xf>
    <xf numFmtId="49" fontId="7" fillId="2" borderId="20" xfId="0" applyNumberFormat="1" applyFont="1" applyFill="1" applyBorder="1" applyAlignment="1">
      <alignment horizontal="left" vertical="center" wrapText="1"/>
    </xf>
    <xf numFmtId="49" fontId="15" fillId="2" borderId="20" xfId="0" applyNumberFormat="1" applyFont="1" applyFill="1" applyBorder="1" applyAlignment="1">
      <alignment horizontal="center" vertical="center" wrapText="1"/>
    </xf>
    <xf numFmtId="164" fontId="11" fillId="3" borderId="20" xfId="0" applyNumberFormat="1" applyFont="1" applyFill="1" applyBorder="1" applyAlignment="1">
      <alignment horizontal="center" vertical="center"/>
    </xf>
    <xf numFmtId="0" fontId="5" fillId="4" borderId="20"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11" borderId="20"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11" fillId="12" borderId="20" xfId="0" applyFont="1" applyFill="1" applyBorder="1" applyAlignment="1">
      <alignment horizontal="center" vertical="center"/>
    </xf>
    <xf numFmtId="0" fontId="11" fillId="13" borderId="20" xfId="0" applyFont="1" applyFill="1" applyBorder="1" applyAlignment="1">
      <alignment horizontal="center" vertical="center"/>
    </xf>
    <xf numFmtId="0" fontId="11" fillId="7" borderId="20" xfId="0" applyFont="1" applyFill="1" applyBorder="1" applyAlignment="1">
      <alignment horizontal="center" vertical="center"/>
    </xf>
    <xf numFmtId="0" fontId="11" fillId="8" borderId="20" xfId="0" applyFont="1" applyFill="1" applyBorder="1" applyAlignment="1">
      <alignment horizontal="center" vertical="center"/>
    </xf>
    <xf numFmtId="0" fontId="7" fillId="8" borderId="20" xfId="0" applyFont="1" applyFill="1" applyBorder="1" applyAlignment="1">
      <alignment vertical="center" wrapText="1"/>
    </xf>
    <xf numFmtId="0" fontId="7" fillId="7" borderId="20" xfId="0" applyFont="1" applyFill="1" applyBorder="1" applyAlignment="1">
      <alignment vertical="center" wrapText="1"/>
    </xf>
    <xf numFmtId="0" fontId="11" fillId="9" borderId="20" xfId="0" applyFont="1" applyFill="1" applyBorder="1" applyAlignment="1">
      <alignment horizontal="center" vertical="center"/>
    </xf>
    <xf numFmtId="0" fontId="7" fillId="9" borderId="20" xfId="0" applyFont="1" applyFill="1" applyBorder="1" applyAlignment="1">
      <alignment vertical="center" wrapText="1"/>
    </xf>
    <xf numFmtId="0" fontId="10" fillId="14" borderId="20" xfId="0" applyFont="1" applyFill="1" applyBorder="1" applyAlignment="1">
      <alignment horizontal="center" vertical="center" wrapText="1"/>
    </xf>
    <xf numFmtId="0" fontId="10" fillId="15" borderId="20"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14" fillId="12" borderId="20" xfId="0" applyFont="1" applyFill="1" applyBorder="1" applyAlignment="1">
      <alignment vertical="center" wrapText="1"/>
    </xf>
    <xf numFmtId="0" fontId="14" fillId="13" borderId="20" xfId="0" applyFont="1" applyFill="1" applyBorder="1" applyAlignment="1">
      <alignment vertical="center" wrapText="1"/>
    </xf>
    <xf numFmtId="0" fontId="0" fillId="0" borderId="0" xfId="0" pivotButton="1" applyFont="1" applyAlignment="1"/>
    <xf numFmtId="0" fontId="0" fillId="0" borderId="0" xfId="0" applyFont="1" applyAlignment="1">
      <alignment horizontal="left"/>
    </xf>
    <xf numFmtId="0" fontId="0" fillId="0" borderId="0" xfId="0" applyFont="1" applyAlignment="1">
      <alignment horizontal="left" indent="1"/>
    </xf>
    <xf numFmtId="164" fontId="22" fillId="13" borderId="20" xfId="0" applyNumberFormat="1" applyFont="1" applyFill="1" applyBorder="1" applyAlignment="1">
      <alignment horizontal="center" vertical="center"/>
    </xf>
    <xf numFmtId="164" fontId="22" fillId="12" borderId="20" xfId="0" applyNumberFormat="1" applyFont="1" applyFill="1" applyBorder="1" applyAlignment="1">
      <alignment horizontal="center" vertical="center"/>
    </xf>
    <xf numFmtId="164" fontId="22" fillId="8" borderId="20" xfId="0" applyNumberFormat="1" applyFont="1" applyFill="1" applyBorder="1" applyAlignment="1">
      <alignment horizontal="center" vertical="center"/>
    </xf>
    <xf numFmtId="164" fontId="22" fillId="7" borderId="20" xfId="0" applyNumberFormat="1" applyFont="1" applyFill="1" applyBorder="1" applyAlignment="1">
      <alignment horizontal="center" vertical="center"/>
    </xf>
    <xf numFmtId="164" fontId="25" fillId="9" borderId="20" xfId="0" applyNumberFormat="1" applyFont="1" applyFill="1" applyBorder="1" applyAlignment="1">
      <alignment horizontal="center" vertical="center"/>
    </xf>
    <xf numFmtId="10" fontId="0" fillId="17" borderId="0" xfId="0" applyNumberFormat="1" applyFont="1" applyFill="1" applyAlignment="1"/>
    <xf numFmtId="10" fontId="0" fillId="18" borderId="0" xfId="0" applyNumberFormat="1" applyFont="1" applyFill="1" applyAlignment="1"/>
    <xf numFmtId="10" fontId="0" fillId="19" borderId="0" xfId="0" applyNumberFormat="1" applyFont="1" applyFill="1" applyAlignment="1"/>
    <xf numFmtId="49" fontId="17" fillId="0" borderId="20" xfId="0" applyNumberFormat="1" applyFont="1" applyFill="1" applyBorder="1" applyAlignment="1">
      <alignment horizontal="justify" vertical="center" wrapText="1"/>
    </xf>
    <xf numFmtId="0" fontId="19" fillId="0" borderId="20" xfId="0" applyFont="1" applyFill="1" applyBorder="1" applyAlignment="1">
      <alignment horizontal="justify" vertical="center"/>
    </xf>
    <xf numFmtId="49" fontId="17" fillId="2" borderId="20" xfId="0" applyNumberFormat="1" applyFont="1" applyFill="1" applyBorder="1" applyAlignment="1">
      <alignment horizontal="justify" vertical="center" wrapText="1"/>
    </xf>
    <xf numFmtId="0" fontId="19" fillId="0" borderId="20" xfId="0" applyFont="1" applyBorder="1" applyAlignment="1">
      <alignment horizontal="justify" vertical="center"/>
    </xf>
    <xf numFmtId="0" fontId="20" fillId="2" borderId="11" xfId="0" applyFont="1" applyFill="1" applyBorder="1" applyAlignment="1">
      <alignment horizontal="center" vertical="center"/>
    </xf>
    <xf numFmtId="0" fontId="21" fillId="0" borderId="2" xfId="0" applyFont="1" applyBorder="1" applyAlignment="1">
      <alignment vertical="center"/>
    </xf>
    <xf numFmtId="0" fontId="21" fillId="0" borderId="12" xfId="0" applyFont="1" applyBorder="1" applyAlignment="1">
      <alignmen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14" fontId="23" fillId="2" borderId="3" xfId="0" applyNumberFormat="1" applyFont="1" applyFill="1" applyBorder="1" applyAlignment="1">
      <alignment horizontal="center" vertical="center"/>
    </xf>
    <xf numFmtId="0" fontId="24" fillId="0" borderId="5" xfId="0" applyFont="1" applyBorder="1" applyAlignment="1">
      <alignment vertical="center"/>
    </xf>
    <xf numFmtId="0" fontId="24" fillId="0" borderId="4" xfId="0" applyFont="1" applyBorder="1" applyAlignment="1">
      <alignment vertical="center"/>
    </xf>
    <xf numFmtId="0" fontId="5" fillId="15" borderId="20" xfId="0" applyFont="1" applyFill="1" applyBorder="1" applyAlignment="1">
      <alignment horizontal="center" vertical="center"/>
    </xf>
    <xf numFmtId="0" fontId="1" fillId="16" borderId="20" xfId="0" applyFont="1" applyFill="1" applyBorder="1" applyAlignment="1">
      <alignment vertical="center"/>
    </xf>
    <xf numFmtId="0" fontId="4" fillId="15" borderId="6" xfId="0" applyFont="1" applyFill="1" applyBorder="1" applyAlignment="1">
      <alignment horizontal="center" vertical="center" wrapText="1"/>
    </xf>
    <xf numFmtId="0" fontId="4" fillId="15" borderId="21" xfId="0" applyFont="1" applyFill="1" applyBorder="1" applyAlignment="1">
      <alignment horizontal="center" vertical="center" wrapText="1"/>
    </xf>
    <xf numFmtId="0" fontId="4" fillId="15" borderId="6" xfId="0" applyFont="1" applyFill="1" applyBorder="1" applyAlignment="1">
      <alignment horizontal="center" vertical="center"/>
    </xf>
    <xf numFmtId="0" fontId="4" fillId="15" borderId="21" xfId="0" applyFont="1" applyFill="1" applyBorder="1" applyAlignment="1">
      <alignment horizontal="center" vertical="center"/>
    </xf>
    <xf numFmtId="10" fontId="26" fillId="20" borderId="20" xfId="1" applyNumberFormat="1" applyFont="1" applyFill="1" applyBorder="1" applyAlignment="1">
      <alignment horizontal="center" vertical="center" wrapText="1"/>
    </xf>
  </cellXfs>
  <cellStyles count="2">
    <cellStyle name="Normal" xfId="0" builtinId="0"/>
    <cellStyle name="Porcentaje" xfId="1" builtinId="5"/>
  </cellStyles>
  <dxfs count="87">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bgColor rgb="FFFFFF99"/>
        </patternFill>
      </fill>
    </dxf>
    <dxf>
      <fill>
        <patternFill patternType="solid">
          <bgColor rgb="FFFFFF99"/>
        </patternFill>
      </fill>
    </dxf>
    <dxf>
      <fill>
        <patternFill patternType="solid">
          <bgColor theme="5" tint="0.39997558519241921"/>
        </patternFill>
      </fill>
    </dxf>
    <dxf>
      <fill>
        <patternFill patternType="solid">
          <bgColor theme="5" tint="0.39997558519241921"/>
        </patternFill>
      </fill>
    </dxf>
    <dxf>
      <fill>
        <patternFill>
          <bgColor theme="5" tint="0.39997558519241921"/>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theme="6" tint="0.39997558519241921"/>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bgColor rgb="FFFFFF99"/>
        </patternFill>
      </fill>
    </dxf>
    <dxf>
      <fill>
        <patternFill>
          <bgColor rgb="FFFFFF99"/>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bgColor rgb="FFFFFF99"/>
        </patternFill>
      </fill>
    </dxf>
    <dxf>
      <fill>
        <patternFill>
          <bgColor rgb="FFFFFF99"/>
        </patternFill>
      </fill>
    </dxf>
    <dxf>
      <fill>
        <patternFill patternType="solid">
          <bgColor rgb="FFFFFF99"/>
        </patternFill>
      </fill>
    </dxf>
    <dxf>
      <fill>
        <patternFill patternType="solid">
          <bgColor rgb="FFFFFF99"/>
        </patternFill>
      </fill>
    </dxf>
    <dxf>
      <fill>
        <patternFill patternType="solid">
          <bgColor theme="6" tint="0.39997558519241921"/>
        </patternFill>
      </fill>
    </dxf>
    <dxf>
      <numFmt numFmtId="14" formatCode="0.00%"/>
    </dxf>
    <dxf>
      <font>
        <color theme="0"/>
      </font>
      <fill>
        <patternFill>
          <bgColor rgb="FF00B050"/>
        </patternFill>
      </fill>
    </dxf>
    <dxf>
      <fill>
        <patternFill>
          <bgColor rgb="FF92D050"/>
        </patternFill>
      </fill>
    </dxf>
    <dxf>
      <fill>
        <patternFill>
          <bgColor rgb="FFFFFF00"/>
        </patternFill>
      </fill>
    </dxf>
    <dxf>
      <font>
        <color theme="0"/>
      </font>
      <fill>
        <patternFill>
          <bgColor rgb="FFFF000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s>
  <tableStyles count="0" defaultTableStyle="TableStyleMedium2"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130629</xdr:colOff>
      <xdr:row>6</xdr:row>
      <xdr:rowOff>136072</xdr:rowOff>
    </xdr:from>
    <xdr:ext cx="4713513" cy="2326821"/>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566058" y="1755322"/>
          <a:ext cx="4713513" cy="2326821"/>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V-JDQInforme%20del%20estado%20del%20sistema%20de%20control%20interno%20R-30-ene-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sheetName val="Componentes&amp;Lineamientos"/>
      <sheetName val="Instructivo"/>
      <sheetName val="MECI"/>
      <sheetName val="Resultados"/>
      <sheetName val="Conclusiones"/>
      <sheetName val="Resumen"/>
    </sheetNames>
    <sheetDataSet>
      <sheetData sheetId="0"/>
      <sheetData sheetId="1"/>
      <sheetData sheetId="2"/>
      <sheetData sheetId="3"/>
      <sheetData sheetId="4">
        <row r="15">
          <cell r="K15">
            <v>0.66666666666666663</v>
          </cell>
        </row>
        <row r="39">
          <cell r="K39">
            <v>0.57352941176470584</v>
          </cell>
        </row>
        <row r="56">
          <cell r="K56">
            <v>0.58333333333333337</v>
          </cell>
        </row>
        <row r="68">
          <cell r="K68">
            <v>0.5892857142857143</v>
          </cell>
        </row>
        <row r="82">
          <cell r="K82">
            <v>0.5535714285714286</v>
          </cell>
        </row>
      </sheetData>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57310" refreshedDate="44591.974523495373" createdVersion="5" refreshedVersion="7" minRefreshableVersion="3" recordCount="81" xr:uid="{00000000-000A-0000-FFFF-FFFF1F000000}">
  <cacheSource type="worksheet">
    <worksheetSource ref="B19:U100" sheet="MECI"/>
  </cacheSource>
  <cacheFields count="20">
    <cacheField name="ID.C" numFmtId="0">
      <sharedItems/>
    </cacheField>
    <cacheField name="Componente" numFmtId="0">
      <sharedItems count="5">
        <s v="AMBIENTE DE CONTROL"/>
        <s v="EVALUACIÓN DE RIESGOS"/>
        <s v="ACTIVIDADES DE CONTROL"/>
        <s v="INFORMACIÓN Y COMUNICACIÓN"/>
        <s v="ACTIVIDADES DE MONITOREO"/>
      </sharedItems>
    </cacheField>
    <cacheField name="ID.L" numFmtId="0">
      <sharedItems containsSemiMixedTypes="0" containsString="0" containsNumber="1" containsInteger="1" minValue="1" maxValue="17"/>
    </cacheField>
    <cacheField name="Principio COSO" numFmtId="0">
      <sharedItems/>
    </cacheField>
    <cacheField name="Lineamiento MECI" numFmtId="0">
      <sharedItems count="17">
        <s v="1. Demuestra compromiso con la integridad (valores) y principios del servicio público"/>
        <s v="2. Mecanismos para ejercer una adecuada supervisión del Sistema de Control Interno "/>
        <s v="3. Establece la planeación estratégica,  sistemas de gestión de riesgos y las responsabilidades para controlarlos"/>
        <s v="4. Compromiso con el despliegue de actividades clave para todo el ciclo de vida del servidor público –ingreso, permanencia y retiro."/>
        <s v="5. Líneas de reporte para evaluar el funcionamiento del Sistema de Control Interno."/>
        <s v="6. Definición de objetivos con suficiente claridad para identificar y evaluar los riesgos"/>
        <s v="7. Identificación y análisis de riesgos"/>
        <s v="8. Evaluación del riesgo de fraude o corrupción"/>
        <s v="9. Identificación y análisis de cambios significativos "/>
        <s v="10. Diseño y desarrollo de actividades de control"/>
        <s v="11. Seleccionar y Desarrolla controles generales sobre TI para apoyar la consecución de los objetivos ."/>
        <s v="12. Despliegue de políticas y procedimientos"/>
        <s v="13. Sistemas de información"/>
        <s v="14. Comunicación Interna"/>
        <s v="15. Comunicación Externa"/>
        <s v="16. Evaluaciones continuas y/o separadas (autoevaluación, auditorías)_x000a_"/>
        <s v="17. Evaluación y comunicación de deficiencias oportunamente"/>
      </sharedItems>
    </cacheField>
    <cacheField name="ID.R" numFmtId="0">
      <sharedItems containsSemiMixedTypes="0" containsString="0" containsNumber="1" containsInteger="1" minValue="1" maxValue="81"/>
    </cacheField>
    <cacheField name="Requerimiento" numFmtId="0">
      <sharedItems longText="1"/>
    </cacheField>
    <cacheField name="DIMENSIÓN O POLÍTICA DEL MIPG ASOCIADA AL REQUERIMIENTO" numFmtId="0">
      <sharedItems/>
    </cacheField>
    <cacheField name="No." numFmtId="0">
      <sharedItems/>
    </cacheField>
    <cacheField name="La alta dirección ha evaluado el requerimiento:_x000a_NO (0)_x000a_En CICCI (1)_x000a_En CIGD (2)" numFmtId="0">
      <sharedItems containsSemiMixedTypes="0" containsString="0" containsNumber="1" containsInteger="1" minValue="0" maxValue="2"/>
    </cacheField>
    <cacheField name="Observaciones de la evaluación independiente" numFmtId="0">
      <sharedItems containsBlank="1" longText="1"/>
    </cacheField>
    <cacheField name="DOCUMENTOS APROBADOS Enlaces o Rutas a: Procesos, Manuales/Políticas de Operación/Procedimientos/Instructivos u otros desarrollos que den cuenta de adopción de lineamientos y requerimientos" numFmtId="0">
      <sharedItems containsBlank="1"/>
    </cacheField>
    <cacheField name="ACCIONES REALIZADAS (Segundo semestre de 2021) Aplicación de los documentos aprobados" numFmtId="0">
      <sharedItems containsBlank="1" longText="1"/>
    </cacheField>
    <cacheField name="EVIDENCIAS DE LAS ACCIONES (Segundo semestre de 2021) Enlaces o rutas de acceso a las evidencias como resultado documental de las acciones realizadas" numFmtId="0">
      <sharedItems containsBlank="1" longText="1"/>
    </cacheField>
    <cacheField name="Control Presente _x000a_(1/2/3)" numFmtId="0">
      <sharedItems containsSemiMixedTypes="0" containsString="0" containsNumber="1" containsInteger="1" minValue="1" maxValue="3"/>
    </cacheField>
    <cacheField name="Control_x000a_Funcionando _x000a_(1/2/3)" numFmtId="0">
      <sharedItems containsSemiMixedTypes="0" containsString="0" containsNumber="1" containsInteger="1" minValue="1" maxValue="3"/>
    </cacheField>
    <cacheField name="EVALUACIÓN" numFmtId="0">
      <sharedItems/>
    </cacheField>
    <cacheField name="NIVEL DE CUMPLIMIENTO" numFmtId="2">
      <sharedItems containsSemiMixedTypes="0" containsString="0" containsNumber="1" minValue="0.25" maxValue="1"/>
    </cacheField>
    <cacheField name="OBSERVACIONES DEL CONTROL" numFmtId="0">
      <sharedItems/>
    </cacheField>
    <cacheField name="Responsable del report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1">
  <r>
    <s v="A"/>
    <x v="0"/>
    <n v="1"/>
    <s v="1. Demuestra compromiso con la integridad y los valores éticos"/>
    <x v="0"/>
    <n v="1"/>
    <s v="Aplicación del Código de Integridad. (incluye análisis de desviaciones, convivencia laboral, temas disciplinarios internos, quejas o denuncias sobres los servidores de la entidad, u otros temas relacionados)."/>
    <s v="Dimensión Talento Humano_x000a_Política Integridad"/>
    <s v="A.1.1"/>
    <n v="2"/>
    <s v="Los casos de funcionarios que afectan el ambiente laboral son discutidos y resueltos en el comité de convivencia laboral y se realizan actividades que facilitan la apropiación del código de buen gobierno (talleres, cápsulas informativas, encuestas). Las evidencias reportadas no son suficientemente idóneas y completas."/>
    <s v="* Resolución 164 de 2020 de Comite de convivencia, _x000a_* DRI-P-2 Procedimiento conflicto de intereses o recusaciones de funcionarios y contratistas _x000a_* Resolución del código de buen gobierno e integridad"/>
    <s v="* Informe de las actuaciones de comité de convivencia en el periodo _x000a_* Informe del oficial de transparencia_x000a_* Informe de actividades realizadas en el periodo en materia de integridad "/>
    <s v="INFORME DE GESTIÓN COMITÉ CONVIVENCIA LABORAL subido en la carpeta L1,R1 https://caroycuervo-my.sharepoint.com/personal/talentohumano_caroycuervo_gov_co/_layouts/15/onedrive.aspx?FolderCTID=0x012000D8C2A0532504A24BACB82AA71F580A92&amp;id=%2Fpersonal%2Ftalentohumano%5Fcaroycuervo%5Fgov%5Fco%2FDocuments%2F303%2E17%20%2DPLANES%2F303%2E17%2E6%20PLAN%5FBIENESTAR%2F2021%2FINTEGRIDAD"/>
    <n v="3"/>
    <n v="2"/>
    <s v="Deficiencia de Control_x000a_(Diseño o Ejecución)"/>
    <n v="0.5"/>
    <s v="Se encuentra presente y funcionando, pero requiere acciones dirigidas a fortalecer  o mejorar su diseño y/o ejecución."/>
    <s v="Coordinador(a) Talento Humano"/>
  </r>
  <r>
    <s v="A"/>
    <x v="0"/>
    <n v="1"/>
    <s v="1. Demuestra compromiso con la integridad y los valores éticos"/>
    <x v="0"/>
    <n v="2"/>
    <s v="Mecanismos para el manejo de conflictos de interés. "/>
    <s v="Dimensión Talento Humano_x000a_Política Integridad"/>
    <s v="A.1.2"/>
    <n v="2"/>
    <s v="Se realiza el seguimiento a la estrategia para el manejo de los conflictos de intereses. El informe de conflictos de intereses  detectados en la vigencia 2021 se presentó al Comité de gestión y desempeño en sesión del 01 de diciembre de 2021."/>
    <s v="Se reporto en la celda superior"/>
    <m/>
    <m/>
    <n v="2"/>
    <n v="2"/>
    <s v="Deficiencia de Control_x000a_(Diseño o Ejecución)"/>
    <n v="0.5"/>
    <s v="Se encuentra presente y funcionando, pero requiere acciones dirigidas a fortalecer  o mejorar su diseño y/o ejecución."/>
    <s v="Subdirector(a) Administrativo - Financiero"/>
  </r>
  <r>
    <s v="A"/>
    <x v="0"/>
    <n v="1"/>
    <s v="1. Demuestra compromiso con la integridad y los valores éticos"/>
    <x v="0"/>
    <n v="3"/>
    <s v="Mecanismos frente a la detección y prevención del uso inadecuado de información privilegiada u otras situaciones que puedan implicar riesgos para la entidad."/>
    <s v="Dimensión Información y Comunicación_x000a_Política Transparencia y Acceso a la Información Pública_x000a_Política Gestión Documental"/>
    <s v="A.1.3"/>
    <n v="0"/>
    <s v="Los incidentes de seguridad de la información frente a condiciones de vulnerabilidad al interior de la entidad son detectados a tiempo, generando alertas comunicadas a los usuarios y presentando los informes respectivos en el Comité Institucional de Gestión y Desempeño."/>
    <s v="https://www.caroycuervo.gov.co/SIG/DocumentosSIG/DIR-M-2.pdf"/>
    <s v="Se realiza la gestión de accesos a funcionarios y contratistas acorde con lo solicitado a traves de la mesa de ayuda por su supervisor o jefe inmediato, por lo que toda actividad que realice un usuario es registrada en un registro de eventos sea por el directorio activo o la herramienta de office 365."/>
    <s v="En los repositorios de onedrive es posible visualizar quien creo, modifico o elimino un documento"/>
    <n v="3"/>
    <n v="3"/>
    <s v="Mantenimiento del Control"/>
    <n v="1"/>
    <s v="Se encuentra presente y funciona correctamente, por lo tanto se requiere acciones o actividades  dirigidas a su mantenimiento dentro del marco de las líneas de defensa."/>
    <s v="Coordinador(a) Tecnologías de la Información"/>
  </r>
  <r>
    <s v="A"/>
    <x v="0"/>
    <n v="1"/>
    <s v="1. Demuestra compromiso con la integridad y los valores éticos"/>
    <x v="0"/>
    <n v="4"/>
    <s v="La evaluación de las acciones transversales de integridad, mediante el monitoreo permanente de los riesgos de corrupción. "/>
    <s v="Dimensión Talento Humano_x000a_Política de Integridad"/>
    <s v="A.1.4"/>
    <n v="0"/>
    <s v="El mapa de riesgos de corrupción versión 1, registra nueve riesgos, al cierre 31/12/2021, el informe del Plan anticorrupción y de atención al ciudadano del cuatrimestre 3-2021 incluyó el seguimiento a los mismos."/>
    <s v="_x000a_Mapa de riesgos de corrupción_x000a_Mapa de riesgos operativos_x000a_Mapa de riesgos de seguridad digital_x000a__x000a_"/>
    <s v="El primer monitoreo se solicitó por medio del memorando:  Memorando ICC-DG-PN-101-10-2021_x000a_Reportar administración riesgo de corrupción 2021. Riesgos de corrupción 2 y 4 MapaMatricesControlFraudeCorrupcion ; enlace carpeta OneDrive: "/>
    <s v="https://caroycuervo-my.sharepoint.com/personal/planeacion_caroycuervo_gov_co/_layouts/15/onedrive.aspx?id=%2Fpersonal%2Fplaneacion%5Fcaroycuervo%5Fgov%5Fco%2FDocuments%2F1%2E%20PLA%20TRD%2F2021%2FREP%2FMAPAS%20RIESGOS%2FFRAUDE%20%26%20CORRUPCI%C3%93N_x000a__x000a_https://caroycuervo-my.sharepoint.com/:f:/g/personal/planeacion_caroycuervo_gov_co/Er4fX2V57z1Li_sRSRYNZPsBFnOS4C3uNra7vn4QnF7PRQ?e=LtS6fy"/>
    <n v="2"/>
    <n v="2"/>
    <s v="Deficiencia de Control_x000a_(Diseño o Ejecución)"/>
    <n v="0.5"/>
    <s v="Se encuentra presente y funcionando, pero requiere acciones dirigidas a fortalecer  o mejorar su diseño y/o ejecución."/>
    <s v="Coordinador(a) Planeación"/>
  </r>
  <r>
    <s v="A"/>
    <x v="0"/>
    <n v="1"/>
    <s v="1. Demuestra compromiso con la integridad y los valores éticos"/>
    <x v="0"/>
    <n v="5"/>
    <s v="Análisis sobre viabilidad para el establecimiento de una línea de denuncia interna sobre situaciones irregulares o posibles incumplimientos al código de integridad._x000a_NOTA: Si la entidad ya cuenta con esta línea en funcionamiento, establezca si ha aportado para la mejora de los mapas de riesgos o bien en otros ámbitos organizacionales._x000a_"/>
    <s v="Dimensión Direccionamiento Estratégico y Planeación_x000a_Plan Anticorrupción y de Atención al Ciudadano"/>
    <s v="A.1.5"/>
    <n v="0"/>
    <s v="Durante la vigencia 2021 el ICC mantuvo activo el correo soytransparente@caroycuervo"/>
    <s v=" soytransparente@caroycuervo.gov.co"/>
    <s v="Revisión permanente del buzón para atender las posibles denuncias realizadas por este canal_x000a__x000a_Se presentó ante el Comité Institucional de Gestión y Desempeño reunión No, 7 del 01/12/2021 el informe de los posibles conflictos de intereses y denuncias por posibles actos de corrupción recibidas en la cuenta en la cuenta de correo habilitada contribuyendo a crear un ambiente de transparencia"/>
    <s v="https://caroycuervo-my.sharepoint.com/:b:/g/personal/planeacion_caroycuervo_gov_co/ER3X4zT25tpFknYmNqL2EHEBHiuD7nNhhZM0Bj4X4hKwzw?e=wxAFp9_x000a__x000a_https://caroycuervo-my.sharepoint.com/:f:/g/personal/planeacion_caroycuervo_gov_co/EpASYALdxVNJoR5nfpm4mhMBkQoUKjwuZNXCc876g7ms9Q?e=RnsMBD"/>
    <n v="3"/>
    <n v="3"/>
    <s v="Mantenimiento del Control"/>
    <n v="1"/>
    <s v="Se encuentra presente y funciona correctamente, por lo tanto se requiere acciones o actividades  dirigidas a su mantenimiento dentro del marco de las líneas de defensa."/>
    <s v="Coordinador(a) Planeación"/>
  </r>
  <r>
    <s v="A"/>
    <x v="0"/>
    <n v="2"/>
    <s v="2. Ejerce responsabilidad de supervisión"/>
    <x v="1"/>
    <n v="6"/>
    <s v="Creación o actualización del Comité Institucional de Coordinación de Control Interno (incluye ajustes en periodicidad para reunión, articulación con el Comité Institucional de Gestión y Desempeño)."/>
    <s v="Dimensión Control Interno_x000a_Política de Control Interno"/>
    <s v="A.2.6"/>
    <n v="1"/>
    <s v="La Unidad de Control interno gestiona la realización del CICCI conforme a lo dispuesto en la Resolución 135 de 2019."/>
    <s v="https://www.caroycuervo.gov.co/documentos/Resoluci%C3%B3n%20135%20de%202019.pdf"/>
    <s v="Tres sesiones del comité"/>
    <s v="https://teams.microsoft.com/l/team/19%3a7e042f7b7e964a85a1b217e9a4a1e09f%40thread.tacv2/conversations?groupId=df029aac-2ad7-4bf5-9da1-8fca67316a9c&amp;tenantId=bf42aa48-fe2a-4776-b2ff-4f3bae4f6477"/>
    <n v="3"/>
    <n v="3"/>
    <s v="Mantenimiento del Control"/>
    <n v="1"/>
    <s v="Se encuentra presente y funciona correctamente, por lo tanto se requiere acciones o actividades  dirigidas a su mantenimiento dentro del marco de las líneas de defensa."/>
    <s v="Jefe de Control Interno"/>
  </r>
  <r>
    <s v="A"/>
    <x v="0"/>
    <n v="2"/>
    <s v="2. Ejerce responsabilidad de supervisión"/>
    <x v="1"/>
    <n v="7"/>
    <s v="Definición y documentación del Esquema de Líneas de Defensa"/>
    <s v="Dimensión Control Interno_x000a_Política de Control Interno_x000a_Líneas de defensa"/>
    <s v="A.2.7"/>
    <n v="1"/>
    <s v="Mediante la Resolución 100 de 2021 se definen las líneas de control y se asignan las responsabilidades correspondientes."/>
    <s v="https://caroycuervo.sharepoint.com/:b:/s/EquipoMIPG/EeBscgzK-1FPiQPPzRKNjcoBwk59L4AGFOguPhV_35OHcg?e=pnU6e3"/>
    <s v="Actualización del mapa de aseguramiento"/>
    <s v="https://www.caroycuervo.gov.co/SIG/DocumentosSIG/DocumentosInteres/Mapa%20de%20aseguramiento%20v3.xlsm"/>
    <n v="3"/>
    <n v="3"/>
    <s v="Mantenimiento del Control"/>
    <n v="1"/>
    <s v="Se encuentra presente y funciona correctamente, por lo tanto se requiere acciones o actividades  dirigidas a su mantenimiento dentro del marco de las líneas de defensa."/>
    <s v="Jefe de Control Interno"/>
  </r>
  <r>
    <s v="A"/>
    <x v="0"/>
    <n v="2"/>
    <s v="2. Ejerce responsabilidad de supervisión"/>
    <x v="1"/>
    <n v="8"/>
    <s v="Definición de líneas de reporte en temas clave para la toma de decisiones, atendiendo el Esquema de Líneas de Defensa"/>
    <s v="Dimensión Control Interno_x000a_Política de Control Interno_x000a_Línea de Defensa_x000a_Dimensión de Información y Comunicación"/>
    <s v="A.2.8"/>
    <n v="0"/>
    <s v="Se evidencia definición de &quot;funciones de aseguramiento&quot;, no se evidencia que los informes derivados de las mismas se esten desarrollando e informando"/>
    <s v="https://www.caroycuervo.gov.co/SIG/DocumentosSIG/DocumentosInteres/Mapa%20de%20aseguramiento%20v3.xlsm"/>
    <s v="Sin evidencia"/>
    <s v="Sin evidencia"/>
    <n v="3"/>
    <n v="1"/>
    <s v="Deficiencia de Control_x000a_(Diseño o Ejecución)"/>
    <n v="0.5"/>
    <s v="Se encuentra presente y funcionando, pero requiere acciones dirigidas a fortalecer  o mejorar su diseño y/o ejecución."/>
    <s v="Jefe de Control Interno"/>
  </r>
  <r>
    <s v="A"/>
    <x v="0"/>
    <n v="3"/>
    <s v="3. Establece estructura, autoridad, y responsabilidad"/>
    <x v="2"/>
    <n v="9"/>
    <s v="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inir ajustes, dificultades para su desarrollo."/>
    <s v="Dimensión de Direccionamiento Estratégico y Planeación_x000a_Política de Planeación Institucional _x000a__x000a_Dimensión Control Interno"/>
    <s v="A.3.9"/>
    <n v="1"/>
    <s v="La Unidad de Control Interno en ejercicio de su rol asesor, orientó la metodología de elaboración de los mapas de riesgos operativos y de corrupción._x000a__x000a_Falta la identificación de riesgos de corrupción en algunos procesos"/>
    <s v="_x000a_Mapa de riesgos de corrupción_x000a_Mapa de riesgos operativos_x000a_Mapa de riesgos de seguridad digital_x000a__x000a_https://www.caroycuervo.gov.co/SIG/"/>
    <s v="Se realizó la presentación ante el Comité Institucional de Gestión y Desempeño Reunión No 7 del 01/12/21, el avance respecto a la documentación del  mapa de riesgos de corrupción, el mapa de  riesgos operativos y el mapa de riesgos de seguridad digital."/>
    <s v="MapaMatricesControlFraudeCorrupcion_x000a__x000a_MapaMatricesControlOperativo_x000a__x000a_Mapa Riesgos Seguridad Digital_x000a__x000a_https://caroycuervo-my.sharepoint.com/:b:/g/personal/planeacion_caroycuervo_gov_co/ER3X4zT25tpFknYmNqL2EHEBHiuD7nNhhZM0Bj4X4hKwzw?e=VSXoHk"/>
    <n v="3"/>
    <n v="2"/>
    <s v="Deficiencia de Control_x000a_(Diseño o Ejecución)"/>
    <n v="0.5"/>
    <s v="Se encuentra presente y funcionando, pero requiere acciones dirigidas a fortalecer  o mejorar su diseño y/o ejecución."/>
    <s v="Coordinador(a) Planeación"/>
  </r>
  <r>
    <s v="A"/>
    <x v="0"/>
    <n v="3"/>
    <s v="3. Establece estructura, autoridad, y responsabilidad"/>
    <x v="2"/>
    <n v="10"/>
    <s v="La Alta Dirección frente a la política de Administración del Riesgo definen los niveles de aceptación del riesgo, teniendo en cuenta cada uno de los objetivos establecidos. "/>
    <s v="Dimensión Control Interno_x000a_Política de Control Interno_x000a_Línea Estratégica"/>
    <s v="A.3.10"/>
    <n v="1"/>
    <s v="La polìtica de administración de riesgos tiene definidos los niveles de aceptaciòn del riesgo"/>
    <s v="https://www.caroycuervo.gov.co/SIG/DocumentosSIG/DIR-M-1.pdf"/>
    <s v="Aprobación de mapas de riesgo"/>
    <s v="https://www.caroycuervo.gov.co/SIG/DocumentosSIG/DocumentosInteres/MapaMatricesControlFraudeCorrupcion.xlsx_x000a__x000a__x000a_https://www.caroycuervo.gov.co/SIG/DocumentosSIG/DocumentosInteres/MapaMatricesControlOperativo.xlsx"/>
    <n v="3"/>
    <n v="3"/>
    <s v="Mantenimiento del Control"/>
    <n v="1"/>
    <s v="Se encuentra presente y funciona correctamente, por lo tanto se requiere acciones o actividades  dirigidas a su mantenimiento dentro del marco de las líneas de defensa."/>
    <s v="Jefe de Control Interno"/>
  </r>
  <r>
    <s v="A"/>
    <x v="0"/>
    <n v="3"/>
    <s v="3. Establece estructura, autoridad, y responsabilidad"/>
    <x v="2"/>
    <n v="11"/>
    <s v="Evaluación de la planeación estratégica, considerando alertas frente a posibles incumplimientos, necesidades de recursos, cambios en el entorno que puedan afectar su desarrollo, entre otros aspectos que garanticen de forma razonable su cumplimiento."/>
    <s v="Dimensión Evaluación de Resultados _x000a_Política de Seguimiento y Evaluación al Desempeño Institucional_x000a__x000a_Dimensión Control Interno_x000a_Líneas de defensa"/>
    <s v="A.3.11"/>
    <n v="0"/>
    <s v="Se evidencia evaluación de la planeación estratégica e informe del plan de acción institucional del primer semestre 2021."/>
    <s v="Plan Estratégico Institucional_x000a_Plan Estratégico Sectorial_x000a_"/>
    <s v="1. Se presentó reporte semestral de avance del Plan de Acción Institucional al Comité Institucional de Gestión y Desempeño del 13/08/2021. _x000a_2. Se realizó reporte trimestral de avance de metas estratégicas al Ministerio de Cultura. _x000a__x000a_"/>
    <s v="1. Evidencia: A.R. CIGD No. 5: https://caroycuervo-my.sharepoint.com/:b:/g/personal/planeacion_caroycuervo_gov_co/EbvgzMB80ktOsE2uF0PD7JwBImKwdX_L1fhHi6qyAjFwlg?e=Z9WDA5_x000a__x000a_2. Correo con MinCultura - Seguimiento PES 2._x000a_    PLAN ESTRATÉGICO SECTORIAL 2019-2022 II TRIMESTRE 2021_x000a__x000a_"/>
    <n v="3"/>
    <n v="3"/>
    <s v="Mantenimiento del Control"/>
    <n v="1"/>
    <s v="Se encuentra presente y funciona correctamente, por lo tanto se requiere acciones o actividades  dirigidas a su mantenimiento dentro del marco de las líneas de defensa."/>
    <s v="Coordinador(a) Planeación"/>
  </r>
  <r>
    <s v="A"/>
    <x v="0"/>
    <n v="4"/>
    <s v="4. Demuestra compromiso para la competencia"/>
    <x v="3"/>
    <n v="12"/>
    <s v="Evaluación de la Planeación Estratégica del Talento Humano."/>
    <s v="Dimensión de Talento Humano_x000a_Política Gestion Estratégica del Talento Humano_x000a__x000a_Dimensión de Control Interno_x000a_Líneas de Defensa"/>
    <s v="A.4.12"/>
    <n v="0"/>
    <s v="No se evidencia evaluación de la planeación estratégica del talento humano para el segundo semestre de 2021"/>
    <s v="Plan estratégico de talento humano "/>
    <s v="Ejecución del plan estrategico de talento humano y sus planes operativos _x000a__x000a_Ejecucion del plan estrategico de talento humano - SST "/>
    <s v="https://caroycuervo-my.sharepoint.com/:f:/g/personal/talentohumano_caroycuervo_gov_co/EmDM2xqMIRJAgwrSEIHfUesBSvWUQ28P6SUKRDkDLaYz2g?e=6rWzBy_x000a__x000a_https://caroycuervo-my.sharepoint.com/:f:/g/personal/talentohumano_caroycuervo_gov_co/EruZpgTtvb9FunBGSbzr8lUB4mjZYXT3PZcVbER-9p_DMQ?e=FXjp8y"/>
    <n v="2"/>
    <n v="2"/>
    <s v="Deficiencia de Control_x000a_(Diseño o Ejecución)"/>
    <n v="0.5"/>
    <s v="Se encuentra presente y funcionando, pero requiere acciones dirigidas a fortalecer  o mejorar su diseño y/o ejecución."/>
    <s v="Coordinador(a) Talento Humano"/>
  </r>
  <r>
    <s v="A"/>
    <x v="0"/>
    <n v="4"/>
    <s v="4. Demuestra compromiso para la competencia"/>
    <x v="3"/>
    <n v="13"/>
    <s v="Evaluación de las actividades relacionadas con el Ingreso del personal."/>
    <s v="Dimensión de Talento Humano_x000a_Política Gestion Estratégica del Talento Humano_x000a__x000a_Dimensión de Control Interno_x000a_Líneas de Defensa"/>
    <s v="A.4.13"/>
    <n v="0"/>
    <s v="El grupo de talento humano lidera los procesos de selección de personal y monitorea la realización del curso de inducción a través de las aulas virtuales del ICC."/>
    <s v="TAH-PD-01 Procedimiento de selección, vinculación y nombramiento"/>
    <s v="Informe de induccion de personal vinculado en la vigencia _x000a__x000a_Procesos de selección (a traves del servicio publico de empleo) y vinculación de personal provisional."/>
    <s v="https://caroycuervo-my.sharepoint.com/:f:/g/personal/talentohumano_caroycuervo_gov_co/Eot8VTxAC9JJsuT0hQRyMNQBKLaQNM3UYld9m2iYg5TVpA?e=tIehVg_x000a__x000a_https://caroycuervo-my.sharepoint.com/:f:/g/personal/talentohumano_caroycuervo_gov_co/EsY9vEVCxTZMrmLvdgs7lEQBOEZPIr0LR2Uu-U6HCQSCig?e=I11Pa5_x000a__x000a_Informe final de induccion cargado en la carpeta L4-R13"/>
    <n v="3"/>
    <n v="3"/>
    <s v="Mantenimiento del Control"/>
    <n v="1"/>
    <s v="Se encuentra presente y funciona correctamente, por lo tanto se requiere acciones o actividades  dirigidas a su mantenimiento dentro del marco de las líneas de defensa."/>
    <s v="Coordinador(a) Talento Humano"/>
  </r>
  <r>
    <s v="A"/>
    <x v="0"/>
    <n v="4"/>
    <s v="4. Demuestra compromiso para la competencia"/>
    <x v="3"/>
    <n v="14"/>
    <s v="Evaluación de las actividades relacionadas con la permanencia del personal."/>
    <s v="Dimensión de Talento Humano_x000a_Política Gestion Estratégica del Talento Humano_x000a__x000a_Dimensión de Control Interno_x000a_Líneas de Defensa"/>
    <s v="A.4.14"/>
    <n v="2"/>
    <s v="El grupo de talento humano desarrolla actividades de bienestar, se evidenció informe de su ejecución correspondiente al segundo semestre 2021, sin embargo, no se evidencia evaluación de esas actividades."/>
    <s v="Plan de capacitación y bienestar  "/>
    <s v="Actividades de Capacitación _x000a__x000a_Actividades de bienestar_x000a__x000a_Espacio de formacion creado en Teams "/>
    <s v="https://caroycuervo-my.sharepoint.com/:f:/g/personal/talentohumano_caroycuervo_gov_co/EqgiOGCPI5RHgPKXGAnbMz4BNUz--tk6TiV9hqc-to68WQ?e=78jyXj_x000a__x000a_https://caroycuervo-my.sharepoint.com/:f:/g/personal/talentohumano_caroycuervo_gov_co/EpDegJ00d3tFm79gjXleC80Bv7E3N4bWKp0ppqWf0oSjyQ?e=DduiGW_x000a__x000a_https://caroycuervo-my.sharepoint.com/:f:/g/personal/talentohumano_caroycuervo_gov_co/Ej1YrKxZLV5MkneY1_GJWccBjUKkyZ1AuSxzsBIpaB6z0A?e=cdMI2k_x000a__x000a_https://teams.microsoft.com/l/team/19%3a6e87b442fb0947c0a0af13835e43bf15%40thread.tacv2/conversations?groupId=66f806b5-ba16-4548-a120-74d614dd386a&amp;tenantId=bf42aa48-fe2a-4776-b2ff-4f3bae4f6477"/>
    <n v="2"/>
    <n v="2"/>
    <s v="Deficiencia de Control_x000a_(Diseño o Ejecución)"/>
    <n v="0.5"/>
    <s v="Se encuentra presente y funcionando, pero requiere acciones dirigidas a fortalecer  o mejorar su diseño y/o ejecución."/>
    <s v="Coordinador(a) Talento Humano"/>
  </r>
  <r>
    <s v="A"/>
    <x v="0"/>
    <n v="4"/>
    <s v="4. Demuestra compromiso para la competencia"/>
    <x v="3"/>
    <n v="15"/>
    <s v="Analizar si se cuenta con políticas claras y comunicadas relacionadas con la responsabilidad de cada servidor sobre el desarrollo y mantenimiento del control interno (1a línea de defensa)"/>
    <s v="Dimensión de Talento Humano_x000a_Política Gestion Estratégica del Talento Humano_x000a__x000a_Dimensión de Control Interno_x000a_Líneas de Defensa"/>
    <s v="A.4.15"/>
    <n v="0"/>
    <s v="No se evidencia diligenciamiento del cuadro de alternancia (màs reciente control formulado) por todo el personal de ICC"/>
    <s v="Resolución 042 de 2021 por el cual se modifica el Manual especifico de funciones y competencias laborales "/>
    <s v="Actualizacion del Manual de funciones y compentencias laborales en febrero 2021 "/>
    <s v="https://www.caroycuervo.gov.co/Transparencia/documentos-transparencia/550_x000a__x000a_https://www.caroycuervo.gov.co/Transparencia/documentos-transparencia/549_x000a__x000a_https://www.caroycuervo.gov.co/Transparencia/documentos-transparencia/551"/>
    <n v="2"/>
    <n v="2"/>
    <s v="Deficiencia de Control_x000a_(Diseño o Ejecución)"/>
    <n v="0.5"/>
    <s v="Se encuentra presente y funcionando, pero requiere acciones dirigidas a fortalecer  o mejorar su diseño y/o ejecución."/>
    <s v="Coordinador(a) Talento Humano"/>
  </r>
  <r>
    <s v="A"/>
    <x v="0"/>
    <n v="4"/>
    <s v="4. Demuestra compromiso para la competencia"/>
    <x v="3"/>
    <n v="16"/>
    <s v="Evaluación de las actividades relacionadas con el retiro del personal."/>
    <s v="Dimensión de Talento Humano_x000a_Política Gestion Estratégica del Talento Humano_x000a__x000a_Dimensión de Control Interno_x000a_Líneas de Defensa"/>
    <s v="A.4.16"/>
    <n v="0"/>
    <s v="No se evidencia que el procedimiento de desviculaciòn se cumpla a cabalidad en la generación de los FUID y entrega de inventarios oportunamente"/>
    <s v="DES-P-1 Procedimiento de desvinculación"/>
    <s v="Actualización del procedimiento _x000a__x000a_Informe de revisión de pendientes de los funcionarios desviculados "/>
    <s v="https://www.caroycuervo.gov.co/SIG/DocumentosSIG/DES-P-1.pdf _x000a__x000a_Informe_retirados_en_2021_A PARTIR_15-JUL-21 subido en la Carpeta L4-R16 "/>
    <n v="2"/>
    <n v="2"/>
    <s v="Deficiencia de Control_x000a_(Diseño o Ejecución)"/>
    <n v="0.5"/>
    <s v="Se encuentra presente y funcionando, pero requiere acciones dirigidas a fortalecer  o mejorar su diseño y/o ejecución."/>
    <s v="Coordinador(a) Talento Humano"/>
  </r>
  <r>
    <s v="A"/>
    <x v="0"/>
    <n v="4"/>
    <s v="4. Demuestra compromiso para la competencia"/>
    <x v="3"/>
    <n v="17"/>
    <s v="Evaluar el impacto del Plan Institucional de Capacitación - PIC"/>
    <s v="Dimensión de Talento Humano_x000a_Política Gestion Estratégica del Talento Humano_x000a__x000a_Dimensión de Control Interno_x000a_Líneas de Defensa"/>
    <s v="A.4.17"/>
    <n v="0"/>
    <s v="El ICC no tiene implementados indicadores que permitan medir el impacto del PIC"/>
    <s v="Aplicación de instrumento de medición de necesidades de capacitación "/>
    <s v="Formulacion y aplicación del instrumento, "/>
    <s v="https://forms.office.com/Pages/AnalysisPage.aspx?id=SKpCvyr-dkey_087rk9kd0VJAkh_fPlJr6xu-Ka32IhUNjVSVDJNSUs5TVI4QVNJRDVLMlZYNEE0MS4u&amp;AnalyzerToken=4ejyaPkPut9egO8W3xEYAJWbgWRia1iY"/>
    <n v="2"/>
    <n v="2"/>
    <s v="Deficiencia de Control_x000a_(Diseño o Ejecución)"/>
    <n v="0.5"/>
    <s v="Se encuentra presente y funcionando, pero requiere acciones dirigidas a fortalecer  o mejorar su diseño y/o ejecución."/>
    <s v="Coordinador(a) Talento Humano"/>
  </r>
  <r>
    <s v="A"/>
    <x v="0"/>
    <n v="4"/>
    <s v="4. Demuestra compromiso para la competencia"/>
    <x v="3"/>
    <n v="18"/>
    <s v="Evaluación frente a los productos y servicios en los cuales participan los contratistas de apoyo."/>
    <s v="Dimensión de Talento Humano_x000a_Política Gestion Estratégica del Talento Humano_x000a__x000a_Dimensión de Control Interno_x000a_Líneas de Defensa"/>
    <s v="A.4.18"/>
    <n v="0"/>
    <s v="No se evidencia evaluación de productos y servicios"/>
    <s v="sin reporte"/>
    <s v="sin reporte"/>
    <s v="sin reporte"/>
    <n v="1"/>
    <n v="2"/>
    <s v="Deficiencia de Control Mayor_x000a_(Diseño y Ejecución)"/>
    <n v="0.25"/>
    <s v="No se encuentra presente  por lo tanto no esta funcionando, lo que hace que se requieran acciones dirigidas a fortalecer su diseño y puesta en marcha"/>
    <s v="Coordinador(a) Gestión Contractual"/>
  </r>
  <r>
    <s v="A"/>
    <x v="0"/>
    <n v="5"/>
    <s v="5. Hace cumplir con la responsabilidad"/>
    <x v="4"/>
    <n v="19"/>
    <s v="Acorde con la estructura del Esquema de Líneas de Defensa se han definido estándares de reporte, periodicidad y responsables frente a diferentes temas críticos de la entidad."/>
    <s v="Dimensión de Información y Comunicación_x000a__x000a_Dimensión de Control Interno_x000a_Líneas de Defensa"/>
    <s v="A.5.19"/>
    <n v="0"/>
    <s v="Se emitieron recomendaciones referentes al plan de mejoramiento con la CGR, corte 31 de diciembre 2021."/>
    <s v="Procedimiento: DIR-P-3 Formulación, ajustes y seguimiento al Plan de Acción Institucional, enlace del documento: _x000a__x000a_DIR-F-4 Formato Plan de Acción_x000a__x000a_DIR-F-5 Ajustes Plan de Acción Institucional_x000a__x000a_"/>
    <s v="Se realizó la acualización del Procedimiento de formulación del Procedimiento y formatos asociados a la Formulación, ajustes y seguimiento al Plan de Acción Institucional_x000a__x000a_Se remite el MEMORANDO –– ICC-DG-PN-101-10-2021 con el objetivo de dar a conocer las solicitudes de información que realizará el Grupo de planeación para el cierre de la vigencia 2021 para la realización de los informes institucionales"/>
    <s v="https://www.caroycuervo.gov.co/SIG/DocumentosSIG/DIR-P-3.pdf _x000a__x000a_Formatos que pueden ser descargados del espacio SIG: https://www.caroycuervo.gov.co/SIG/_x000a__x000a_Memorando ICC DG PN 101 10 2021"/>
    <n v="3"/>
    <n v="3"/>
    <s v="Mantenimiento del Control"/>
    <n v="1"/>
    <s v="Se encuentra presente y funciona correctamente, por lo tanto se requiere acciones o actividades  dirigidas a su mantenimiento dentro del marco de las líneas de defensa."/>
    <s v="Coordinador(a) Planeación"/>
  </r>
  <r>
    <s v="A"/>
    <x v="0"/>
    <n v="5"/>
    <s v="5. Hace cumplir con la responsabilidad"/>
    <x v="4"/>
    <n v="20"/>
    <s v="La Alta Dirección analiza la información asociada con la generación de reportes financieros."/>
    <s v="_x000a_Dimensión de Control Interno_x000a_Línea de Estratégica"/>
    <s v="A.5.20"/>
    <n v="0"/>
    <s v="No se evidencian reportes financieros comunicados a la alta dirección"/>
    <s v="sin reporte"/>
    <s v="sin reporte"/>
    <s v="sin reporte"/>
    <n v="1"/>
    <n v="2"/>
    <s v="Deficiencia de Control Mayor_x000a_(Diseño y Ejecución)"/>
    <n v="0.25"/>
    <s v="No se encuentra presente  por lo tanto no esta funcionando, lo que hace que se requieran acciones dirigidas a fortalecer su diseño y puesta en marcha"/>
    <s v="Coordinador(a) Gestión Financiera"/>
  </r>
  <r>
    <s v="A"/>
    <x v="0"/>
    <n v="5"/>
    <s v="5. Hace cumplir con la responsabilidad"/>
    <x v="4"/>
    <n v="21"/>
    <s v="Teniendo en cuenta la información suministrada por la 2a y 3a línea de defensa se toman decisiones a tiempo para garantizar el cumplimiento de las metas y objetivos."/>
    <s v="Dimensión de Control Interno_x000a_Líneas de Defensa"/>
    <s v="A.5.21"/>
    <n v="0"/>
    <s v="Se evidencian reportes sober las metas y objetivos, no se evidencia toma de decisiones oportunas para el cumplimiento de mestas por ejemplo el plan de acción y también el plan anticorrupciòn y de atención al ciudadano de 2021 fueron midificados el 27 de diciembre anterior"/>
    <s v="Plan Estratégico Institucional_x000a_Plan Estratégico Sectorial_x000a_Plan de Acción Institucional 2021_x000a_"/>
    <s v="1. Se presentó reporte semestral de avance del Plan de Acción Institucional al Comité Institucional de Gestión y Desempeño del 13/08/2021. _x000a_2. Se realizó reporte trimestral de avance de metas estratégicas al Ministerio de Cultura. _x000a__x000a_3. Se realizaron recordatorios para el cargue de evidencias al Plan de Acción Institucional. Evidencias: 1.  Recordatorio seguimiento PAI y PES - Tercer trimestre 3. Recordatorio seguimiento PAI - Octubre_x000a__x000a_Se realizaron recordatorios para el cargue de evidencias al Plan de Acción Institucional. _x000a_3. Recordatorio seguimiento PAI – Octubre_x000a_4. Se realizaron ajustes al Plan de Acción, aprobados por los respectivos líderes de proceso, líderes directivos y dirección general. Evidencia: Enlace a ajustes"/>
    <s v="1. Evidencia: A.R. CIGD No. 5: https://caroycuervo-my.sharepoint.com/:b:/g/personal/planeacion_caroycuervo_gov_co/EbvgzMB80ktOsE2uF0PD7JwBImKwdX_L1fhHi6qyAjFwlg?e=Z9WDA5_x000a__x000a_2. Correo con MinCultura - Seguimiento PES 2._x000a_    PLAN ESTRATÉGICO SECTORIAL 2019-2022 II TRIMESTRE 2021_x000a__x000a_3. Recordatorio seguimiento PAI – Julio 2._x000a_    Recordatorio seguimiento PAI y PES - Tercer trimestre 3. _x000a__x000a_4. https://caroycuervo-my.sharepoint.com/personal/planeacion_caroycuervo_gov_co/_layouts/15/onedrive.aspx?id=%2Fpersonal%2Fplaneacion%5Fcaroycuervo%5Fgov%5Fco%2FDocuments%2F1%2E%20PLA%20TRD%2F2021%2FREP%2FPA%2FAjustes_x000a__x000a_Recordatorio seguimiento PAI – Julio_x000a_Recordatorio seguimiento PAI y PES - Tercer trimestre_x000a_Recordatorio seguimiento PAI - Octubre"/>
    <n v="3"/>
    <n v="2"/>
    <s v="Deficiencia de Control_x000a_(Diseño o Ejecución)"/>
    <n v="0.5"/>
    <s v="Se encuentra presente y funcionando, pero requiere acciones dirigidas a fortalecer  o mejorar su diseño y/o ejecución."/>
    <s v="Coordinador(a) Planeación"/>
  </r>
  <r>
    <s v="A"/>
    <x v="0"/>
    <n v="5"/>
    <s v="5. Hace cumplir con la responsabilidad"/>
    <x v="4"/>
    <n v="22"/>
    <s v="Se evalúa la estructura de control a partir de los cambios en procesos, procedimientos, u otras herramientas, a fin de garantizar su adecuada formulación y afectación frente a la gestión del riesgo."/>
    <s v="Dimensión de Gestion con Valores para Resultado_x000a_Política de Fortalecimiento Organizacional y Simplificación de Procesos_x000a__x000a_Dimensión Control Interno_x000a_Líneas de Defensa"/>
    <s v="A.5.22"/>
    <n v="0"/>
    <s v="La mayorìa de los procedimientos del Instituto Caro y Cuervo se encuentran desactualizados"/>
    <s v="Matriz de procesos_x000a_Mapa de riesgos de corrupción_x000a_Mapa de riesgos operativos_x000a_Mapa de riesgos de seguridad digital"/>
    <s v="Se realizó la actualización de los mapas de riesgos acorde con la nueva estructra del Mapa de procesos institucional"/>
    <s v="Mapa de Procesos (Representación gráfica de procesos_x000a__x000a_MapaMatricesControlFraudeCorrupcion_x000a__x000a_MapaMatricesControlOperativo_x000a__x000a_Mapa Riesgos Seguridad Digital_x000a__x000a_https://caroycuervo-my.sharepoint.com/:b:/g/personal/planeacion_caroycuervo_gov_co/ER3X4zT25tpFknYmNqL2EHEBHiuD7nNhhZM0Bj4X4hKwzw?e=VSXoHk"/>
    <n v="3"/>
    <n v="2"/>
    <s v="Deficiencia de Control_x000a_(Diseño o Ejecución)"/>
    <n v="0.5"/>
    <s v="Se encuentra presente y funcionando, pero requiere acciones dirigidas a fortalecer  o mejorar su diseño y/o ejecución."/>
    <s v="Coordinador(a) Planeación"/>
  </r>
  <r>
    <s v="A"/>
    <x v="0"/>
    <n v="5"/>
    <s v="5. Hace cumplir con la responsabilidad"/>
    <x v="4"/>
    <n v="23"/>
    <s v="La entidad aprueba y hace seguimiento al Plan Anual de Auditoría presentado y ejecutado por parte de la Oficina de Control Interno."/>
    <s v="Dimensión Control Interno_x000a_Línea Estratégica"/>
    <s v="A.5.23"/>
    <n v="1"/>
    <s v="El plan de auditorìa 2021 fue articulado al plan de acciòn lo cual permitiò su monitoreo y segumiento permanentes "/>
    <s v="https://www.caroycuervo.gov.co/transparencia/Plan%20anual%20de%20auditor%C3%ADa%202021-versi%C3%B3n%204.xlsx"/>
    <s v="Avances del plan de auditoría vinculado al Plan de Acción Institucional"/>
    <s v="https://www.caroycuervo.gov.co/Transparencia/64-metas-objetivos-e-indicadores-de-gestion-yo-desempeno#1"/>
    <n v="3"/>
    <n v="3"/>
    <s v="Mantenimiento del Control"/>
    <n v="1"/>
    <s v="Se encuentra presente y funciona correctamente, por lo tanto se requiere acciones o actividades  dirigidas a su mantenimiento dentro del marco de las líneas de defensa."/>
    <s v="Jefe de Control Interno"/>
  </r>
  <r>
    <s v="A"/>
    <x v="0"/>
    <n v="5"/>
    <s v="5. Hace cumplir con la responsabilidad"/>
    <x v="4"/>
    <n v="24"/>
    <s v="La entidad analiza los informes presentados por la Oficina de Control Interno y evalúa su impacto en relación con la mejora institucional."/>
    <s v="Dimensión Control Interno_x000a_Línea Estratégica"/>
    <s v="A.5.24"/>
    <n v="0"/>
    <s v="El procedimiento de atenciòn a planes de mejoramiento presenta oportunidades de mejora en relación con el control de cambios y la trazabilidad "/>
    <s v="https://www.caroycuervo.gov.co/SIG/DocumentosSIG/DIR-M-6.pdf"/>
    <s v="No se evidencia suscripción de planes de mejoramiento por informes de seguimiento"/>
    <s v="Sin evidencia"/>
    <n v="2"/>
    <n v="2"/>
    <s v="Deficiencia de Control_x000a_(Diseño o Ejecución)"/>
    <n v="0.5"/>
    <s v="Se encuentra presente y funcionando, pero requiere acciones dirigidas a fortalecer  o mejorar su diseño y/o ejecución."/>
    <s v="Jefe de Control Interno"/>
  </r>
  <r>
    <s v="B"/>
    <x v="1"/>
    <n v="6"/>
    <s v="6. Especifica objetivos relevantes"/>
    <x v="5"/>
    <n v="25"/>
    <s v="La Entidad cuenta con mecanismos para vincular o relacionar el plan estratégico con los objetivos estratégicos y estos a su vez con los objetivos operativos."/>
    <s v="Dimensión de Direccionamiento Estratégico y Planeación._x000a__x000a_Política de Planeación Institucional"/>
    <s v="B.6.25"/>
    <n v="0"/>
    <s v="No se evidencia articulación de la estrategia con la administración de riesgos"/>
    <s v="Documento 2020: https://www.caroycuervo.gov.co/Transparencia/documentos-transparencia/422"/>
    <s v="Monitoreos al cumplimiento de las metas estrategicas mediante el uso de la Matriz de Metas Estratégicas"/>
    <s v="Documento: Matriz de metas estratégicas"/>
    <n v="2"/>
    <n v="2"/>
    <s v="Deficiencia de Control_x000a_(Diseño o Ejecución)"/>
    <n v="0.5"/>
    <s v="Se encuentra presente y funcionando, pero requiere acciones dirigidas a fortalecer  o mejorar su diseño y/o ejecución."/>
    <s v="Coordinador(a) Planeación"/>
  </r>
  <r>
    <s v="B"/>
    <x v="1"/>
    <n v="6"/>
    <s v="6. Especifica objetivos relevantes"/>
    <x v="5"/>
    <n v="26"/>
    <s v="Los objetivos de los procesos, programas o proyectos (según aplique) que están definidos, son específicos, medibles, alcanzables, relevantes, delimitados en el tiempo."/>
    <s v="Dimensión de Gestion con Valores para Resultado_x000a_Política de Fortalecimiento Organizacional y Simplificación de Procesos"/>
    <s v="B.6.26"/>
    <n v="0"/>
    <s v="Los procesos carecen de indicadores de gestión, mientras que el PGD y algunos planes institucionales de largo plazo carecen de la anualizaciòn de los cronogramas"/>
    <s v="Proyectos de inversión:"/>
    <s v="Se realizan seguimientos  mensuales de avance físico y de gestión:_x000a__x000a_Proyecto de Consolidación de las funciones misionales, formación, docencia y apropiación social del conocimiento del Instituto Caro y Cuervo a nivel nacional Bogotá - Chía_x000a__x000a_Proyecto de Fortalecimiento de los sistemas de gestión para la adecuación, protección y salvaguardia del patrimonio cultural del Instituto Caro y Cuervo Bogotá_x000a__x000a_Proyecto de Incremento de recursos físicos para el apoyo académico y museal del Instituto Caro y Cuervo Bogotá"/>
    <s v="https://www.caroycuervo.gov.co/Transparencia/63-programas-y-proyectos-en-ejecucion#1_x000a__x000a_https://sts.dnp.gov.co/login.aspx?ReturnUrl=%2f%3fwa%3dwsignin1.0%26wtrealm%3dhttps%253a%252f%252fspi.dnp.gov.co%252f%26wctx%3drm%253d0%2526id%253dpassive%2526ru%253d%25252f%26wct%3d2019-08-29T16%253a36%253a57Z&amp;wa=wsignin1.0&amp;wtrealm=https%3a%2f%2fspi.dnp.gov.co%2f&amp;wctx=rm%3d0%26id%3dpassive%26ru%3d%252f&amp;wct=2019-08-29T16%3a36%3a57Z"/>
    <n v="2"/>
    <n v="2"/>
    <s v="Deficiencia de Control_x000a_(Diseño o Ejecución)"/>
    <n v="0.5"/>
    <s v="Se encuentra presente y funcionando, pero requiere acciones dirigidas a fortalecer  o mejorar su diseño y/o ejecución."/>
    <s v="Coordinador(a) Planeación"/>
  </r>
  <r>
    <s v="B"/>
    <x v="1"/>
    <n v="6"/>
    <s v="6. Especifica objetivos relevantes"/>
    <x v="5"/>
    <n v="27"/>
    <s v="La Alta Dirección evalúa periódicamente los objetivos establecidos para asegurar que estos continúan siendo consistentes y apropiados para la Entidad."/>
    <s v="Dimensión de Direccionamiento Estratégico y Planeación._x000a__x000a_Política de Planeación Institucional_x000a__x000a_Dimensión Control Interno_x000a_Línea Estratégica"/>
    <s v="B.6.27"/>
    <n v="0"/>
    <s v="No se evidencia evaluaciòn periodica de objetivos "/>
    <s v="Plan Estratégico Institucional_x000a_Plan Estratégico Sectorial_x000a_Plan de Acción Institucional 2021_x000a_"/>
    <s v="1. Se presentó reporte semestral de avance del Plan de Acción Institucional al Comité Institucional de Gestión y Desempeño del 13/08/2021. _x000a_2. Se realizó reporte trimestral de avance de metas estratégicas al Ministerio de Cultura. _x000a__x000a_3. Se realizaron recordatorios para el cargue de evidencias al Plan de Acción Institucional. Evidencias: 1.  Recordatorio seguimiento PAI y PES - Tercer trimestre 3. Recordatorio seguimiento PAI - Octubre_x000a__x000a_Se realizaron recordatorios para el cargue de evidencias al Plan de Acción Institucional. _x000a_3. Recordatorio seguimiento PAI – Octubre_x000a_4. Se realizaron ajustes al Plan de Acción, aprobados por los respectivos líderes de proceso, líderes directivos y dirección general. Evidencia: Enlace a ajustes"/>
    <s v="1. Evidencia: A.R. CIGD No. 5: https://caroycuervo-my.sharepoint.com/:b:/g/personal/planeacion_caroycuervo_gov_co/EbvgzMB80ktOsE2uF0PD7JwBImKwdX_L1fhHi6qyAjFwlg?e=Z9WDA5_x000a__x000a_2. Correo con MinCultura - Seguimiento PES 2._x000a_    PLAN ESTRATÉGICO SECTORIAL 2019-2022 II TRIMESTRE 2021_x000a__x000a_3. Recordatorio seguimiento PAI – Julio 2._x000a_    Recordatorio seguimiento PAI y PES - Tercer trimestre 3. _x000a__x000a_4. https://caroycuervo-my.sharepoint.com/personal/planeacion_caroycuervo_gov_co/_layouts/15/onedrive.aspx?id=%2Fpersonal%2Fplaneacion%5Fcaroycuervo%5Fgov%5Fco%2FDocuments%2F1%2E%20PLA%20TRD%2F2021%2FREP%2FPA%2FAjustes_x000a__x000a_Recordatorio seguimiento PAI – Julio_x000a_Recordatorio seguimiento PAI y PES - Tercer trimestre_x000a_Recordatorio seguimiento PAI - Octubre"/>
    <n v="2"/>
    <n v="2"/>
    <s v="Deficiencia de Control_x000a_(Diseño o Ejecución)"/>
    <n v="0.5"/>
    <s v="Se encuentra presente y funcionando, pero requiere acciones dirigidas a fortalecer  o mejorar su diseño y/o ejecución."/>
    <s v="Coordinador(a) Planeación"/>
  </r>
  <r>
    <s v="B"/>
    <x v="1"/>
    <n v="7"/>
    <s v="7. Identifica y analiza los riesgos"/>
    <x v="6"/>
    <n v="28"/>
    <s v="Teniendo en cuenta la estructura de la política de Administración del Riesgo, su alcance define lineamientos para toda la entidad, incluyendo regionales, áreas tercerizadas u otras instancias que afectan la prestación del servicio."/>
    <s v="Dimensión de Direccionamiento Estratégico y Planeación._x000a__x000a_Política de Planeación Institucional"/>
    <s v="B.7.28"/>
    <n v="0"/>
    <s v="La polìtica de administración define lineamientos para todo el Instituto"/>
    <s v="_x000a_Mapa de riesgos de corrupción_x000a_Mapa de riesgos operativos_x000a_Mapa de riesgos de seguridad digital_x000a__x000a_https://www.caroycuervo.gov.co/SIG/"/>
    <s v="Se realizó la presentación ante el Comité Institucional de Gestión y Desempeño Reunión No 7 del 01/12/21, el avance respecto a la documentación del  mapa de riesgos de corrupción, el mapa de  riesgos operativos y el mapa de riesgos de seguridad digital."/>
    <s v="MapaMatricesControlFraudeCorrupcion_x000a__x000a_MapaMatricesControlOperativo_x000a__x000a_Mapa Riesgos Seguridad Digital_x000a__x000a_https://caroycuervo-my.sharepoint.com/:b:/g/personal/planeacion_caroycuervo_gov_co/ER3X4zT25tpFknYmNqL2EHEBHiuD7nNhhZM0Bj4X4hKwzw?e=VSXoHk"/>
    <n v="3"/>
    <n v="3"/>
    <s v="Mantenimiento del Control"/>
    <n v="1"/>
    <s v="Se encuentra presente y funciona correctamente, por lo tanto se requiere acciones o actividades  dirigidas a su mantenimiento dentro del marco de las líneas de defensa."/>
    <s v="Coordinador(a) Planeación"/>
  </r>
  <r>
    <s v="B"/>
    <x v="1"/>
    <n v="7"/>
    <s v="7. Identifica y analiza los riesgos"/>
    <x v="6"/>
    <n v="29"/>
    <s v="La Oficina de Planeación, Gerencia de Riesgos (donde existan), como 2a línea de defensa, consolidan información clave frente a la gestión del riesgo."/>
    <s v="Dimensión Control Interno _x000a_Líneas de Defensa"/>
    <s v="B.7.29"/>
    <n v="2"/>
    <s v="Se evidencia identificación y valoración de riesgos en los tres mapas aprobados por el Instituto, falta evidencia de monotoreo oportuno a los planes de reducción de riesgos"/>
    <s v="_x000a_Mapa de riesgos de corrupción_x000a_Mapa de riesgos operativos_x000a_Mapa de riesgos de seguridad digital_x000a__x000a_https://www.caroycuervo.gov.co/SIG/"/>
    <s v="Se realizó la presentación ante el Comité Institucional de Gestión y Desempeño Reunión No 7 del 01/12/21, el avance respecto a la documentación del  mapa de riesgos de corrupción, el mapa de  riesgos operativos y el mapa de riesgos de seguridad digital."/>
    <s v="MapaMatricesControlFraudeCorrupcion_x000a__x000a_MapaMatricesControlOperativo_x000a__x000a_Mapa Riesgos Seguridad Digital_x000a__x000a_https://caroycuervo-my.sharepoint.com/:b:/g/personal/planeacion_caroycuervo_gov_co/ER3X4zT25tpFknYmNqL2EHEBHiuD7nNhhZM0Bj4X4hKwzw?e=VSXoHk"/>
    <n v="3"/>
    <n v="2"/>
    <s v="Deficiencia de Control_x000a_(Diseño o Ejecución)"/>
    <n v="0.5"/>
    <s v="Se encuentra presente y funcionando, pero requiere acciones dirigidas a fortalecer  o mejorar su diseño y/o ejecución."/>
    <s v="Coordinador(a) Planeación"/>
  </r>
  <r>
    <s v="B"/>
    <x v="1"/>
    <n v="7"/>
    <s v="7. Identifica y analiza los riesgos"/>
    <x v="6"/>
    <n v="30"/>
    <s v="A partir de la información consolidada y reportada por la 2a línea de defensa (29), la Alta Dirección analiza sus resultados y en especial considera si se han presentado materializaciones de riesgo."/>
    <s v="Dimensión Control Interno _x000a_Líneas de Defensa"/>
    <s v="B.7.30"/>
    <n v="0"/>
    <s v="Se evidendia seguimiento a la materialización de riesgo para el caso de los riegos de seguridad digital a través de la cuenta seguridaddigital@caroycuervo.gov.co, los riesgos operatvios no evidencian analisis de materialización"/>
    <s v="_x000a_Mapa de riesgos de corrupción_x000a_Mapa de riesgos operativos_x000a_Mapa de riesgos de seguridad digital_x000a_"/>
    <s v="Se realizó la presentación ante el Comité Institucional de Gestión y Desempeño Reunión No 7 del 01/12/21, el avance respecto a la documentación del  mapa de riesgos de corrupción, el mapa de  riesgos operativos y el mapa de riesgos de seguridad digital."/>
    <s v="MapaMatricesControlFraudeCorrupcion_x000a__x000a_MapaMatricesControlOperativo_x000a__x000a_Mapa Riesgos Seguridad Digital_x000a__x000a_https://caroycuervo-my.sharepoint.com/:b:/g/personal/planeacion_caroycuervo_gov_co/ER3X4zT25tpFknYmNqL2EHEBHiuD7nNhhZM0Bj4X4hKwzw?e=VSXoHk"/>
    <n v="3"/>
    <n v="2"/>
    <s v="Deficiencia de Control_x000a_(Diseño o Ejecución)"/>
    <n v="0.5"/>
    <s v="Se encuentra presente y funcionando, pero requiere acciones dirigidas a fortalecer  o mejorar su diseño y/o ejecución."/>
    <s v="Coordinador(a) Planeación"/>
  </r>
  <r>
    <s v="B"/>
    <x v="1"/>
    <n v="7"/>
    <s v="7. Identifica y analiza los riesgos"/>
    <x v="6"/>
    <n v="31"/>
    <s v="Cuando se detectan materializaciones de riesgo, se definen los cursos de acción en relación con la revisión y actualización del mapa de riesgos correspondiente."/>
    <s v="Dimensión de Direccionamiento Estratégico y Planeación._x000a__x000a_Política de Planeación Institucional_x000a__x000a__x000a_Dimensión Control Interno _x000a_Líneas de Defensa"/>
    <s v="B.7.31"/>
    <n v="0"/>
    <s v="No se evidencia necesidad de establecer cursos de acción dado que no se registró materialización de riesgos en el segundo semestre de 2021"/>
    <s v="_x000a_Mapa de riesgos de corrupción_x000a_Mapa de riesgos operativos_x000a_Mapa de riesgos de seguridad digital_x000a__x000a_"/>
    <s v="Implementación de los siguientes documentos:_x000a_DIR-M-1 Manual administración del riesgo_x000a_DIR-G-1 Guía metodológica administración riesgos de corrupción_x000a_DIR-G-2 Guía Metodológica para la Gestión de Riesgos de Seguridad Digital_x000a__x000a_Para la adecuada documentación del:_x000a_Mapa de riesgos de corrupción_x000a_Mapa de riesgos operativos_x000a_Mapa de riesgos de seguridad digital_x000a__x000a_Aprobados en:_x000a_Acta de reunión del CIGD No. 7_x000a__x000a_Si se detectan posibles materializaciones de riesgos se debe cumplir con lo establecido en el procedimiento: https://www.caroycuervo.gov.co/SIG/DocumentosSIG/MEJ-P-2.2.pdf _x000a__x000a_A la fecha no se han reportado materializaciones de riesgos en el periodo evaluado"/>
    <s v="MapaMatricesControlFraudeCorrupcion_x000a__x000a_MapaMatricesControlOperativo_x000a__x000a_Mapa Riesgos Seguridad Digital_x000a__x000a_https://caroycuervo-my.sharepoint.com/:b:/g/personal/planeacion_caroycuervo_gov_co/ER3X4zT25tpFknYmNqL2EHEBHiuD7nNhhZM0Bj4X4hKwzw?e=VSXoHk"/>
    <n v="3"/>
    <n v="3"/>
    <s v="Mantenimiento del Control"/>
    <n v="1"/>
    <s v="Se encuentra presente y funciona correctamente, por lo tanto se requiere acciones o actividades  dirigidas a su mantenimiento dentro del marco de las líneas de defensa."/>
    <s v="Coordinador(a) Planeación"/>
  </r>
  <r>
    <s v="B"/>
    <x v="1"/>
    <n v="7"/>
    <s v="7. Identifica y analiza los riesgos"/>
    <x v="6"/>
    <n v="32"/>
    <s v="Se llevan a cabo seguimientos a las acciones definidas para resolver materializaciones de riesgo detectadas."/>
    <s v="Dimensión de Evaluación de Resultados _x000a_Política de Seguimiento y evaluación al Desempeño Institucional._x000a__x000a_Dimensión Control Interno _x000a_Líneas de Defensa"/>
    <s v="B.7.32"/>
    <n v="0"/>
    <s v="Sin necesidad de aplicación dado que no se registró materialización de riesgo en el segundo semestre de 2021"/>
    <s v="Mapa de riesgos de seguridad digital"/>
    <s v="Si, se debe cumplir con lo establecido en el procedimiento: https://www.caroycuervo.gov.co/SIG/DocumentosSIG/MEJ-P-2.2.pdf (específicamente fase 4)_x000a__x000a_Informe de evaluación del desempeño del Sistema de Gestión de Seguridad de la Información (SGSI) con corte a noviembre, socializado  la dirección general. _x000a__x000a_Gestión de los eventos e incidentes reportados por los usuarios al correo seguridaddigital@caroycuervo.gov.co"/>
    <s v="Documento: Informe de desempeño del sistema de gestión segundo semestre"/>
    <n v="3"/>
    <n v="3"/>
    <s v="Mantenimiento del Control"/>
    <n v="1"/>
    <s v="Se encuentra presente y funciona correctamente, por lo tanto se requiere acciones o actividades  dirigidas a su mantenimiento dentro del marco de las líneas de defensa."/>
    <s v="Coordinador(a) Planeación"/>
  </r>
  <r>
    <s v="B"/>
    <x v="1"/>
    <n v="8"/>
    <s v="8. Evalúa el riesgo de fraude"/>
    <x v="7"/>
    <n v="33"/>
    <s v="La Alta Dirección acorde con el análisis del entorno interno y externo, define los procesos, programas o proyectos (según aplique), susceptibles de posibles actos de corrupción."/>
    <s v="Dimensión de Direccionamiento Estratégico y Planeación._x000a__x000a_Política de Planeación Institucional"/>
    <s v="B.8.33"/>
    <n v="0"/>
    <s v="No se evidencia que la alta dirección haya definido los asuntos susceptibles a posibles riesgos de corrupción"/>
    <s v="_x000a_Mapa de riesgos de corrupción_x000a_Mapa de riesgos operativos_x000a_Mapa de riesgos de seguridad digital_x000a__x000a_"/>
    <s v="Implementación de los siguientes documentos:_x000a_DIR-M-1 Manual administración del riesgo_x000a_DIR-G-1 Guía metodológica administración riesgos de corrupción_x000a_DIR-G-2 Guía Metodológica para la Gestión de Riesgos de Seguridad Digital_x000a__x000a_Para la adecuada documentación del:_x000a_Mapa de riesgos de corrupción_x000a_Mapa de riesgos operativos_x000a_Mapa de riesgos de seguridad digital_x000a__x000a_Aprobados en:_x000a_Acta de reunión del CIGD No. 7_x000a__x000a_Si se detectan posibles materializaciones de riesgos se debe cumplir con lo establecido en el procedimiento: https://www.caroycuervo.gov.co/SIG/DocumentosSIG/MEJ-P-2.2.pdf _x000a__x000a_A la fecha no se han reportado materializaciones de riesgos en el periodo evaluado"/>
    <s v="MapaMatricesControlFraudeCorrupcion_x000a__x000a_MapaMatricesControlOperativo_x000a__x000a_Mapa Riesgos Seguridad Digital_x000a__x000a_https://caroycuervo-my.sharepoint.com/:b:/g/personal/planeacion_caroycuervo_gov_co/ER3X4zT25tpFknYmNqL2EHEBHiuD7nNhhZM0Bj4X4hKwzw?e=VSXoHk"/>
    <n v="3"/>
    <n v="2"/>
    <s v="Deficiencia de Control_x000a_(Diseño o Ejecución)"/>
    <n v="0.5"/>
    <s v="Se encuentra presente y funcionando, pero requiere acciones dirigidas a fortalecer  o mejorar su diseño y/o ejecución."/>
    <s v="Coordinador(a) Planeación"/>
  </r>
  <r>
    <s v="B"/>
    <x v="1"/>
    <n v="8"/>
    <s v="8. Evalúa el riesgo de fraude"/>
    <x v="7"/>
    <n v="34"/>
    <s v="La Alta Dirección monitorea los riesgos de corrupción con la periodicidad establecida en la Política de Administración del Riesgo."/>
    <s v="Dimensión de Control Interno_x000a__x000a_Línea Estratégica"/>
    <s v="B.8.34"/>
    <n v="0"/>
    <s v="Dada la reciente aprobación del nuevo mapa de riesgo aùn no se realiza este monitoreo"/>
    <s v="https://www.caroycuervo.gov.co/SIG/DocumentosSIG/DIR-M-1.pdf"/>
    <s v="No se evidencia monitoreo a riesgos de corrupción, mapa recientemente aprobado"/>
    <m/>
    <n v="3"/>
    <n v="2"/>
    <s v="Deficiencia de Control_x000a_(Diseño o Ejecución)"/>
    <n v="0.5"/>
    <s v="Se encuentra presente y funcionando, pero requiere acciones dirigidas a fortalecer  o mejorar su diseño y/o ejecución."/>
    <s v="Jefe de Control Interno"/>
  </r>
  <r>
    <s v="B"/>
    <x v="1"/>
    <n v="8"/>
    <s v="8. Evalúa el riesgo de fraude"/>
    <x v="7"/>
    <n v="35"/>
    <s v="Para el desarrollo de las actividades de control, la entidad considera la adecuada división de las funciones y que éstas se encuentren segregadas en diferentes personas para reducir el riesgo de acciones fraudulentas."/>
    <s v="Dimensión de Control Interno_x000a__x000a_Líneas de Defensa"/>
    <s v="B.8.35"/>
    <n v="0"/>
    <s v="No se evidencia el anàlisis correspondiente a la división de funciones"/>
    <s v="http://www.caroycuervo.gov.co/Transparencia/documentos-transparencia/551"/>
    <s v="No se evidencia análisis de segregación de actividades"/>
    <m/>
    <n v="2"/>
    <n v="2"/>
    <s v="Deficiencia de Control_x000a_(Diseño o Ejecución)"/>
    <n v="0.5"/>
    <s v="Se encuentra presente y funcionando, pero requiere acciones dirigidas a fortalecer  o mejorar su diseño y/o ejecución."/>
    <s v="Jefe de Control Interno"/>
  </r>
  <r>
    <s v="B"/>
    <x v="1"/>
    <n v="8"/>
    <s v="8. Evalúa el riesgo de fraude"/>
    <x v="7"/>
    <n v="36"/>
    <s v="La Alta Dirección evalúa fallas en los controles (diseño y ejecución) para definir cursos de acción apropiados para su mejora."/>
    <s v="Dimensión de Control Interno_x000a__x000a_Línea Estratégica"/>
    <s v="B.8.36"/>
    <n v="0"/>
    <s v="Dada la reciente aprobación del nuevo mapa de riesgo aùn no se realiza este monitoreo"/>
    <s v="https://www.caroycuervo.gov.co/SIG/DocumentosSIG/DIR-M-1.pdf"/>
    <s v="No se evidencia evaluación, mapa recientemente formulado"/>
    <m/>
    <n v="3"/>
    <n v="2"/>
    <s v="Deficiencia de Control_x000a_(Diseño o Ejecución)"/>
    <n v="0.5"/>
    <s v="Se encuentra presente y funcionando, pero requiere acciones dirigidas a fortalecer  o mejorar su diseño y/o ejecución."/>
    <s v="Jefe de Control Interno"/>
  </r>
  <r>
    <s v="B"/>
    <x v="1"/>
    <n v="9"/>
    <s v="9. Identifica y analiza cambios importantes"/>
    <x v="8"/>
    <n v="37"/>
    <s v="Acorde con lo establecido en la política de Administración del Riesgo, se monitorean los factores internos y externos definidos para la entidad, a fin de establecer cambios en el entorno que determinen nuevos riesgos o ajustes a los existentes."/>
    <s v="Dimensión de Direccionamiento Estratégico _x000a__x000a_Política de Planeación Institucional"/>
    <s v="B.9.37"/>
    <n v="0"/>
    <s v="No se evidencia mecanismo de monitoreo a los factores internos y externos definidos para el Instituto"/>
    <s v="Mapa de riesgos de corrupción_x000a_Mapa de riesgos operativos_x000a_Mapa de riesgos de seguridad digital"/>
    <s v="Se realiza mediante la adecuada documentación del:_x000a_Mapa de riesgos de corrupción_x000a_Mapa de riesgos operativos_x000a_Mapa de riesgos de seguridad digital_x000a__x000a_Siguiendo las directrices estipuladas en _x000a_DIR-M-1 Manual administración del riesgo_x000a_DIR-G-1 Guía metodológica administración riesgos de corrupción_x000a_DIR-G-2 Guía Metodológica para la Gestión de Riesgos de Seguridad Digital_x000a__x000a_Aprobados en:_x000a_Acta de reunión del CIGD No. 7_x000a_"/>
    <s v="MapaMatricesControlFraudeCorrupcion_x000a__x000a_MapaMatricesControlOperativo_x000a__x000a_Mapa Riesgos Seguridad Digital_x000a__x000a_https://caroycuervo-my.sharepoint.com/:b:/g/personal/planeacion_caroycuervo_gov_co/ER3X4zT25tpFknYmNqL2EHEBHiuD7nNhhZM0Bj4X4hKwzw?e=VSXoHk"/>
    <n v="3"/>
    <n v="2"/>
    <s v="Deficiencia de Control_x000a_(Diseño o Ejecución)"/>
    <n v="0.5"/>
    <s v="Se encuentra presente y funcionando, pero requiere acciones dirigidas a fortalecer  o mejorar su diseño y/o ejecución."/>
    <s v="Coordinador(a) Planeación"/>
  </r>
  <r>
    <s v="B"/>
    <x v="1"/>
    <n v="9"/>
    <s v="9. Identifica y analiza cambios importantes"/>
    <x v="8"/>
    <n v="38"/>
    <s v="La Alta Dirección analiza los riesgos asociados a actividades tercerizadas, regionales u otras figuras externas que afecten la prestación del servicio a los usuarios, basados en los informes de la segunda y tercera línea de defensa."/>
    <s v="Dimensión de Control Interno_x000a__x000a_Líneas de Defensa"/>
    <s v="B.9.38"/>
    <n v="0"/>
    <s v="No se evidencia anàlisis de riesgos definidos en los contratos por parte de la alta dirección"/>
    <s v="sin reporte"/>
    <s v="sin reporte"/>
    <s v="sin reporte"/>
    <n v="1"/>
    <n v="2"/>
    <s v="Deficiencia de Control Mayor_x000a_(Diseño y Ejecución)"/>
    <n v="0.25"/>
    <s v="No se encuentra presente  por lo tanto no esta funcionando, lo que hace que se requieran acciones dirigidas a fortalecer su diseño y puesta en marcha"/>
    <s v="Coordinador(a) Gestión Contractual"/>
  </r>
  <r>
    <s v="B"/>
    <x v="1"/>
    <n v="9"/>
    <s v="9. Identifica y analiza cambios importantes"/>
    <x v="8"/>
    <n v="39"/>
    <s v="La Alta Dirección monitorea los riesgos aceptados revisando que sus condiciones no hayan cambiado y definir su pertinencia para sostenerlos o ajustarlos."/>
    <s v="Dimensión de Control Interno_x000a__x000a_Línea Estratégica"/>
    <s v="B.9.39"/>
    <n v="0"/>
    <s v="Dada la reciente aprobación del nuevo mapa de riesgo aùn no se realiza este monitoreo"/>
    <s v="https://www.caroycuervo.gov.co/SIG/DocumentosSIG/DIR-M-1.pdf"/>
    <s v="No se evidencia monitoreo, mapa recientemente formulado"/>
    <m/>
    <n v="3"/>
    <n v="2"/>
    <s v="Deficiencia de Control_x000a_(Diseño o Ejecución)"/>
    <n v="0.5"/>
    <s v="Se encuentra presente y funcionando, pero requiere acciones dirigidas a fortalecer  o mejorar su diseño y/o ejecución."/>
    <s v="Jefe de Control Interno"/>
  </r>
  <r>
    <s v="B"/>
    <x v="1"/>
    <n v="9"/>
    <s v="9. Identifica y analiza cambios importantes"/>
    <x v="8"/>
    <n v="40"/>
    <s v="La Alta Dirección evalúa fallas en los controles (diseño y ejecución) para definir cursos de acción apropiados para su mejora, basados en los informes de la segunda y tercera línea de defensa."/>
    <s v="Dimensión de Control Interno_x000a__x000a_Líneas de Defensa"/>
    <s v="B.9.40"/>
    <n v="0"/>
    <s v="Dada la reciente aprobación del nuevo mapa de riesgo aùn no se realiza este monitoreo"/>
    <s v="Planes de mejoramiento por autoevaluación"/>
    <s v="No se evidencia monitoreo, mapa recientemente formulado"/>
    <m/>
    <n v="3"/>
    <n v="2"/>
    <s v="Deficiencia de Control_x000a_(Diseño o Ejecución)"/>
    <n v="0.5"/>
    <s v="Se encuentra presente y funcionando, pero requiere acciones dirigidas a fortalecer  o mejorar su diseño y/o ejecución."/>
    <s v="Jefe de Control Interno"/>
  </r>
  <r>
    <s v="B"/>
    <x v="1"/>
    <n v="9"/>
    <s v="9. Identifica y analiza cambios importantes"/>
    <x v="8"/>
    <n v="41"/>
    <s v="La entidad analiza el impacto sobre el control interno por cambios en los diferentes niveles organizacionales."/>
    <s v="Dimensión de Direccionamiento Estratégico y Planeación_x000a_Política de Planeación Institucional_x000a__x000a_Dimensión de Control Interno_x000a_Línea Estratégica"/>
    <s v="B.9.41"/>
    <n v="0"/>
    <s v="Se evidencia de aplicación del procedimiento gestión del cambio"/>
    <s v="https://www.caroycuervo.gov.co/DocumentosSIG/ORG-PD-07%20GESTI%C3%93N%20DEL%20CAMBIO-V2.0.pdf"/>
    <m/>
    <m/>
    <n v="3"/>
    <n v="2"/>
    <s v="Deficiencia de Control_x000a_(Diseño o Ejecución)"/>
    <n v="0.5"/>
    <s v="Se encuentra presente y funcionando, pero requiere acciones dirigidas a fortalecer  o mejorar su diseño y/o ejecución."/>
    <s v="Coordinador(a) Talento Humano"/>
  </r>
  <r>
    <s v="C"/>
    <x v="2"/>
    <n v="10"/>
    <s v="10. Selecciona y desarrolla actividades de control"/>
    <x v="9"/>
    <n v="42"/>
    <s v="Para el desarrollo de las actividades de control, la entidad considera la adecuada división de las funciones y que éstas se encuentren segregadas en diferentes personas para reducir el riesgo de error o de incumplimientos de alto impacto en la operación."/>
    <s v="Dimensión de Control Interno_x000a__x000a_Líneas de Defensa"/>
    <s v="C.10.42"/>
    <n v="0"/>
    <s v="Los procedimientos se encuentran desactualizados y por ende los puntos de control no reunen el análisis de funciones para la ejecución de actividades de control"/>
    <s v="Resolución 042 de 2021 por el cual se modifica el Manual especifico de funciones y competencias laborales _x000a__x000a_Procedimientos aprobados en el SIG "/>
    <s v="Actualizacion del Manual de funciones y compentencias laborales en febrero 2021 "/>
    <s v="https://www.caroycuervo.gov.co/Transparencia/documentos-transparencia/550_x000a__x000a_https://www.caroycuervo.gov.co/Transparencia/documentos-transparencia/549_x000a__x000a_https://www.caroycuervo.gov.co/Transparencia/documentos-transparencia/551_x000a__x000a_https://www.caroycuervo.gov.co/MECI/"/>
    <n v="2"/>
    <n v="2"/>
    <s v="Deficiencia de Control_x000a_(Diseño o Ejecución)"/>
    <n v="0.5"/>
    <s v="Se encuentra presente y funcionando, pero requiere acciones dirigidas a fortalecer  o mejorar su diseño y/o ejecución."/>
    <s v="Coordinador(a) Talento Humano"/>
  </r>
  <r>
    <s v="C"/>
    <x v="2"/>
    <n v="10"/>
    <s v="10. Selecciona y desarrolla actividades de control"/>
    <x v="9"/>
    <n v="43"/>
    <s v="Se han identificado y documentado las situaciones específicas en donde no es posible segregar adecuadamente las funciones (ej: falta de personal, presupuesto), con el fin de definir actividades de control alternativas para cubrir los riesgos identificados. "/>
    <s v="Dimensión de Control Interno_x000a__x000a_Líneas de Defensa"/>
    <s v="C.10.43"/>
    <n v="1"/>
    <s v="Se evidencia que se han documentado situaciones relacionadas con falta de personal y presupuesto"/>
    <s v="Plan de mejoramiento de visita de pares _x000a__x000a_Actas de medición de cargas,_x000a__x000a_Resolución 162 de 2020 y Resolución 216 de 2021 de creacion del grupo de modernizacion "/>
    <s v="Visita de pares, medición de cargas. "/>
    <s v="22 documentos subidos en la carpeta L10-R43"/>
    <n v="3"/>
    <n v="3"/>
    <s v="Mantenimiento del Control"/>
    <n v="1"/>
    <s v="Se encuentra presente y funciona correctamente, por lo tanto se requiere acciones o actividades  dirigidas a su mantenimiento dentro del marco de las líneas de defensa."/>
    <s v="Coordinador(a) Talento Humano"/>
  </r>
  <r>
    <s v="C"/>
    <x v="2"/>
    <n v="10"/>
    <s v="10. Selecciona y desarrolla actividades de control"/>
    <x v="9"/>
    <n v="44"/>
    <s v="El diseño de otros  sistemas de gestión (bajo normas o estándares internacionales como la ISO), se entregan de forma adecuada a la estructura de control de la entidad."/>
    <s v="Dimensión de Gestion con Valores para Resultados_x000a__x000a_Dimensión de Control Interno_x000a__x000a_Líneas de Defensa"/>
    <s v="C.10.44"/>
    <n v="0"/>
    <s v="En el ICC no ha contemplado la integración de sistemas de gestión. El manual integrado de gestión organizacional está en proceso de actualización. "/>
    <s v="Sistema  Integrado de Gestión "/>
    <s v="Ell MIPG se constituye en sí mismo en un modelo de gestión de la calidad y se encuentran completamente alineado con el estándar ISO, por lo que de momento el ICC no se encuentra en proceso de certificación bajo normas ISO."/>
    <s v="https://www.caroycuervo.gov.co/SIG/"/>
    <n v="2"/>
    <n v="2"/>
    <s v="Deficiencia de Control_x000a_(Diseño o Ejecución)"/>
    <n v="0.5"/>
    <s v="Se encuentra presente y funcionando, pero requiere acciones dirigidas a fortalecer  o mejorar su diseño y/o ejecución."/>
    <s v="Coordinador(a) Planeación"/>
  </r>
  <r>
    <s v="C"/>
    <x v="2"/>
    <n v="11"/>
    <s v="11.Selecciona y desarrolla controles generales sobre tecnología"/>
    <x v="10"/>
    <n v="45"/>
    <s v="La entidad establece actividades de control relevantes sobre las infraestructuras tecnológicas; los procesos de gestión de la seguridad y sobre los procesos de adquisición, desarrollo y mantenimiento de tecnologías."/>
    <s v="Dimensión de Gestion con Valores para el Resultado_x000a__x000a_Política de Gobierno Digital_x000a__x000a_Política de Seguridad Digital"/>
    <s v="C.11.45"/>
    <n v="0"/>
    <s v="Se recomienda consultar los lineamientos generales definidos en el Manual de contratación del ICC y verificar que existan criterios unificados con el procedimiento reportado."/>
    <s v="https://caroycuervo-my.sharepoint.com/:f:/g/personal/auditoriainterna_caroycuervo_gov_co/EtxlOO22jShCnCGniBS8oigBVMttU-MVLKg0MqG-o8QEvA?e=idIzVd"/>
    <s v="Se recibe por parte del oficial de seguridad el  Procedimiento adquisición, desarrollo y mantenimiento de software el cual se encuentra en revisión por parte del grupo TIC"/>
    <s v="Procedimiento adquisición, desarrollo y mantenimiento de software el cual se carga en la carpeta que corresponde"/>
    <n v="2"/>
    <n v="2"/>
    <s v="Deficiencia de Control_x000a_(Diseño o Ejecución)"/>
    <n v="0.5"/>
    <s v="Se encuentra presente y funcionando, pero requiere acciones dirigidas a fortalecer  o mejorar su diseño y/o ejecución."/>
    <s v="Coordinador(a) Tecnologías de la Información"/>
  </r>
  <r>
    <s v="C"/>
    <x v="2"/>
    <n v="11"/>
    <s v="11.Selecciona y desarrolla controles generales sobre tecnología"/>
    <x v="10"/>
    <n v="46"/>
    <s v="Para los proveedores de tecnología  selecciona y desarrolla actividades de control internas sobre las actividades realizadas por el proveedor de servicios."/>
    <s v="Dimensión de Gestion con Valores para el Resultado_x000a__x000a_Política de Gobierno Digital_x000a__x000a_Política de Seguridad Digital"/>
    <s v="C.11.46"/>
    <n v="0"/>
    <s v="Las instancias asignadas para la gestión contractual y la supervisión actúan conforme a lo dispuesto contractualmente."/>
    <s v="https://caroycuervo-my.sharepoint.com/:f:/g/personal/auditoriainterna_caroycuervo_gov_co/EvvNNu77EplBoexXYhKbal4BZm23Iny61Fevcs4aH-N36w?e=Jhn4Yn"/>
    <s v="La supervisión de contratos que se hacen desde tecnología toman como referencia el cumplimiento del contrato firmado con el proveedor"/>
    <s v="Actividades proveedores"/>
    <n v="3"/>
    <n v="3"/>
    <s v="Mantenimiento del Control"/>
    <n v="1"/>
    <s v="Se encuentra presente y funciona correctamente, por lo tanto se requiere acciones o actividades  dirigidas a su mantenimiento dentro del marco de las líneas de defensa."/>
    <s v="Coordinador(a) Tecnologías de la Información"/>
  </r>
  <r>
    <s v="C"/>
    <x v="2"/>
    <n v="11"/>
    <s v="11.Selecciona y desarrolla controles generales sobre tecnología"/>
    <x v="10"/>
    <n v="47"/>
    <s v="Se cuenta con matrices de roles y usuarios siguiendo los principios de segregación de funciones."/>
    <s v="Dimensión de Gestion con Valores para el Resultado_x000a__x000a_Política de Fortalecimiento Organizacional y _x000a_Simplificación de Procesos."/>
    <s v="C.11.47"/>
    <n v="0"/>
    <s v="No se evidencia matrices de roels y usuarios frente a los controles de TI"/>
    <s v="https://caroycuervo-my.sharepoint.com/:f:/g/personal/auditoriainterna_caroycuervo_gov_co/EvEaJoIFrc9PnEvMo9u7YNQBDrnp60ZPLlrszLQLOTAMyA?e=BE1bK5"/>
    <s v="Se recibe por parte del oficial de seguridad el  Procedimiento gestión de accesos el cual se encuentra en revisión por parte del grupo TIC"/>
    <s v="Procedimiento gestión de accesos el cual se carga en la carpeta que corresponde"/>
    <n v="3"/>
    <n v="2"/>
    <s v="Deficiencia de Control_x000a_(Diseño o Ejecución)"/>
    <n v="0.5"/>
    <s v="Se encuentra presente y funcionando, pero requiere acciones dirigidas a fortalecer  o mejorar su diseño y/o ejecución."/>
    <s v="Coordinador(a) Tecnologías de la Información"/>
  </r>
  <r>
    <s v="C"/>
    <x v="2"/>
    <n v="11"/>
    <s v="11.Selecciona y desarrolla controles generales sobre tecnología"/>
    <x v="10"/>
    <n v="48"/>
    <s v="Se cuenta con información de la 3a línea de defensa, como evaluador independiente en relación con los controles implementados por el proveedor de servicios, para  asegurar que los riesgos relacionados se mitigan."/>
    <s v="Dimensión Control Interno_x000a__x000a_Tercera Línea de Defensa"/>
    <s v="C.11.48"/>
    <n v="0"/>
    <s v="Dada la condición de la celda anterior no se evidencia información sobre los controles implementados por el proveedor de servicios de TI"/>
    <s v="Aprobado por el comité de control interno"/>
    <s v="La unidad de control interno realizó en la vigencia 2021 el estudio de vulnerabilidades para sitios WEB"/>
    <s v="Informe_x000a_Estado y puertos_x000a_Vulnerabilidades y tecnologías"/>
    <n v="2"/>
    <n v="2"/>
    <s v="Deficiencia de Control_x000a_(Diseño o Ejecución)"/>
    <n v="0.5"/>
    <s v="Se encuentra presente y funcionando, pero requiere acciones dirigidas a fortalecer  o mejorar su diseño y/o ejecución."/>
    <s v="Coordinador(a) Tecnologías de la Información"/>
  </r>
  <r>
    <s v="C"/>
    <x v="2"/>
    <n v="12"/>
    <s v="12. Se implementa a través de políticas y procedimientos"/>
    <x v="11"/>
    <n v="49"/>
    <s v="Se evalúa la actualización de procesos, procedimientos, políticas de operación, instructivos, manuales u otras herramientas para garantizar la aplicación adecuada de las principales actividades de control."/>
    <s v="Dimensión de Gestion con Valores para el Resultado_x000a__x000a_Política de Fortalecimiento Organizacional y Simplificación de Procesos."/>
    <s v="C.12.49"/>
    <n v="2"/>
    <s v="El ICC está en proceso de actualizar los diferentes procedimientos bajo el acompañamiento del grupo de planeación. "/>
    <s v="Sistema  Integrado de Gestión "/>
    <s v="INFORME SEMESTRAL MIPG, SIG con corte al 15 de diciembre de 2021, contiene las actividades que se proyectaron y se han ejecutado, además de esto se realizan comentarios y observaciones a lo ejecutado desde el quehacer del Grupo de Planeación del Instituto Caro y Cuervo, en el marco de la mejora continua y de la calidad total, cuyo objetivo principal es implementar todas las actividades técnicas y administrativas que permitan la implementación, despliegue y evaluación del Modelo Integrado de Planeación y Gestión Versión - MIPG. Así mismo, este informe evidencia la sostenibilidad que se ha venido adelantando al Sistema Integrado de Gestión – SIG y su articulación con otros sistemas como lo son el Sistema de Seguridad y Salud en el Trabajo SG-SST y el Sistema de Seguridad y Privacidad de la Información, la Gestión Ambiental, en la búsqueda del cumplimiento de la Política y objetivos de Calidad, el mejoramiento continuo de la eficacia, eficiencia y efectividad, así como su contribución al cumplimiento de los objetivos misionales; propendiendo por desarrollar y fortalecer el carácter del Instituto como una Institución de Educación Superior – IES -._x000a_"/>
    <s v="INFORME SEMESTRAL MIPG, "/>
    <n v="2"/>
    <n v="2"/>
    <s v="Deficiencia de Control_x000a_(Diseño o Ejecución)"/>
    <n v="0.5"/>
    <s v="Se encuentra presente y funcionando, pero requiere acciones dirigidas a fortalecer  o mejorar su diseño y/o ejecución."/>
    <s v="Coordinador(a) Planeación"/>
  </r>
  <r>
    <s v="C"/>
    <x v="2"/>
    <n v="12"/>
    <s v="12. Se implementa a través de políticas y procedimientos"/>
    <x v="11"/>
    <n v="50"/>
    <s v="El diseño de controles se evalúa frente a la gestión del riesgo."/>
    <s v="Todas las Dimensiones de MIPG"/>
    <s v="C.12.50"/>
    <n v="0"/>
    <s v="Dada la reciente aprobación del nuevo mapa de riesgo aùn no se realiza este monitoreo"/>
    <s v="_x000a_Mapa de riesgos de corrupción_x000a_Mapa de riesgos operativos_x000a_Mapa de riesgos de seguridad digital_x000a__x000a_"/>
    <s v="El diseño de controles se realizó al momento de documentar los:_x000a_Mapa de riesgos de corrupción_x000a_Mapa de riesgos operativos_x000a_Mapa de riesgos de seguridad digital"/>
    <s v="MapaMatricesControlFraudeCorrupcion_x000a__x000a_MapaMatricesControlOperativo_x000a__x000a_Mapa Riesgos Seguridad Digital_x000a__x000a_https://caroycuervo-my.sharepoint.com/:b:/g/personal/planeacion_caroycuervo_gov_co/ER3X4zT25tpFknYmNqL2EHEBHiuD7nNhhZM0Bj4X4hKwzw?e=VSXoHk"/>
    <n v="2"/>
    <n v="2"/>
    <s v="Deficiencia de Control_x000a_(Diseño o Ejecución)"/>
    <n v="0.5"/>
    <s v="Se encuentra presente y funcionando, pero requiere acciones dirigidas a fortalecer  o mejorar su diseño y/o ejecución."/>
    <s v="Coordinador(a) Planeación"/>
  </r>
  <r>
    <s v="C"/>
    <x v="2"/>
    <n v="12"/>
    <s v="12. Se implementa a través de políticas y procedimientos"/>
    <x v="11"/>
    <n v="51"/>
    <s v="Monitoreo a los riesgos acorde con la política de administración de riesgo establecida para la entidad."/>
    <s v="Dimensión de Direccionamiento Estratégico y Planeación_x000a__x000a_Política de Planeación Institucional."/>
    <s v="C.12.51"/>
    <n v="0"/>
    <s v="Dada la reciente aprobación del nuevo mapa de riesgo aùn no se realiza este monitoreo"/>
    <s v="_x000a_Mapa de riesgos de corrupción_x000a_Mapa de riesgos operativos_x000a_Mapa de riesgos de seguridad digital_x000a__x000a_"/>
    <s v="El primer monitoreo sobre los mapas de riesgos actualizados se solicitó por medio del memorando:  Memorando ICC-DG-PN-101-10-2021_x000a_Reportar administración riesgo de corrupción 2021. Riesgos de corrupción 2 y 4 MapaMatricesControlFraudeCorrupcion ; enlace carpeta OneDrive: "/>
    <s v="https://caroycuervo-my.sharepoint.com/personal/planeacion_caroycuervo_gov_co/_layouts/15/onedrive.aspx?id=%2Fpersonal%2Fplaneacion%5Fcaroycuervo%5Fgov%5Fco%2FDocuments%2F1%2E%20PLA%20TRD%2F2021%2FREP%2FMAPAS%20RIESGOS%2FFRAUDE%20%26%20CORRUPCI%C3%93N_x000a__x000a_https://caroycuervo-my.sharepoint.com/:f:/g/personal/planeacion_caroycuervo_gov_co/Er4fX2V57z1Li_sRSRYNZPsBFnOS4C3uNra7vn4QnF7PRQ?e=LtS6fy"/>
    <n v="2"/>
    <n v="2"/>
    <s v="Deficiencia de Control_x000a_(Diseño o Ejecución)"/>
    <n v="0.5"/>
    <s v="Se encuentra presente y funcionando, pero requiere acciones dirigidas a fortalecer  o mejorar su diseño y/o ejecución."/>
    <s v="Coordinador(a) Planeación"/>
  </r>
  <r>
    <s v="C"/>
    <x v="2"/>
    <n v="12"/>
    <s v="12. Se implementa a través de políticas y procedimientos"/>
    <x v="11"/>
    <n v="52"/>
    <s v="Verificación de que los responsables estén ejecutando los controles tal como han sido diseñados."/>
    <s v="Dimensión Control Interno_x000a__x000a_Segunda Línea de Defensa"/>
    <s v="C.12.52"/>
    <n v="0"/>
    <s v="Dada la reciente aprobación del nuevo mapa de riesgo aùn no se realiza este monitoreo"/>
    <s v="_x000a_Mapa de riesgos de corrupción_x000a_Mapa de riesgos operativos_x000a_Mapa de riesgos de seguridad digital_x000a__x000a_"/>
    <s v="El primer monitoreo sobre los mapas de riesgos actualizados se solicitó por medio del memorando:  Memorando ICC-DG-PN-101-10-2021_x000a_Reportar administración riesgo de corrupción 2021. Riesgos de corrupción 2 y 4 MapaMatricesControlFraudeCorrupcion ; enlace carpeta OneDrive: "/>
    <s v="https://caroycuervo-my.sharepoint.com/personal/planeacion_caroycuervo_gov_co/_layouts/15/onedrive.aspx?id=%2Fpersonal%2Fplaneacion%5Fcaroycuervo%5Fgov%5Fco%2FDocuments%2F1%2E%20PLA%20TRD%2F2021%2FREP%2FMAPAS%20RIESGOS%2FFRAUDE%20%26%20CORRUPCI%C3%93N_x000a__x000a_https://caroycuervo-my.sharepoint.com/:f:/g/personal/planeacion_caroycuervo_gov_co/Er4fX2V57z1Li_sRSRYNZPsBFnOS4C3uNra7vn4QnF7PRQ?e=LtS6fy"/>
    <n v="2"/>
    <n v="2"/>
    <s v="Deficiencia de Control_x000a_(Diseño o Ejecución)"/>
    <n v="0.5"/>
    <s v="Se encuentra presente y funcionando, pero requiere acciones dirigidas a fortalecer  o mejorar su diseño y/o ejecución."/>
    <s v="Coordinador(a) Planeación"/>
  </r>
  <r>
    <s v="C"/>
    <x v="2"/>
    <n v="12"/>
    <s v="12. Se implementa a través de políticas y procedimientos"/>
    <x v="11"/>
    <n v="53"/>
    <s v="Se evalúa la adecuación de los controles a las especificidades de cada proceso, considerando cambios en regulaciones, estructuras internas u otros aspectos que determinen cambios en su diseño."/>
    <s v="Dimensión Control Interno_x000a__x000a_Segunda Línea de Defensa"/>
    <s v="C.12.53"/>
    <n v="0"/>
    <s v="Dada la reciente aprobación del nuevo mapa de riesgo aùn no se realiza este monitoreo"/>
    <s v="_x000a_Mapa de riesgos de corrupción_x000a_Mapa de riesgos operativos_x000a_Mapa de riesgos de seguridad digital_x000a__x000a_"/>
    <s v="El diseño de controles se realizó al momento de documentar los:_x000a_Mapa de riesgos de corrupción_x000a_Mapa de riesgos operativos_x000a_Mapa de riesgos de seguridad digital"/>
    <s v="MapaMatricesControlFraudeCorrupcion_x000a__x000a_MapaMatricesControlOperativo_x000a__x000a_Mapa Riesgos Seguridad Digital_x000a__x000a_https://caroycuervo-my.sharepoint.com/:b:/g/personal/planeacion_caroycuervo_gov_co/ER3X4zT25tpFknYmNqL2EHEBHiuD7nNhhZM0Bj4X4hKwzw?e=VSXoHk"/>
    <n v="2"/>
    <n v="2"/>
    <s v="Deficiencia de Control_x000a_(Diseño o Ejecución)"/>
    <n v="0.5"/>
    <s v="Se encuentra presente y funcionando, pero requiere acciones dirigidas a fortalecer  o mejorar su diseño y/o ejecución."/>
    <s v="Coordinador(a) Planeación"/>
  </r>
  <r>
    <s v="D"/>
    <x v="3"/>
    <n v="13"/>
    <s v="13. Usa información Relevante"/>
    <x v="12"/>
    <n v="54"/>
    <s v="La entidad ha diseñado sistemas de información para capturar y procesar datos y transformarlos en información para alcanzar los requerimientos de información definidos."/>
    <s v="Dimensión de Información y comunicación"/>
    <s v="D.13.54"/>
    <n v="0"/>
    <s v="Se evidencian sistemas de información en desarrollo de la misionalidad"/>
    <s v="http://alec.caroycuervo.gov.co/_x000a__x000a_https://colombianismos.caroycuervo.gov.co/_x000a__x000a_http://clicc.caroycuervo.gov.co/"/>
    <s v="Desde el grupo de tecnologías se ha apoyado en la consecución de los proyectos de investigación los cuales procesan los datos recolectados por los investigadores"/>
    <s v="http://alec.caroycuervo.gov.co/_x000a__x000a_https://colombianismos.caroycuervo.gov.co/_x000a__x000a_http://clicc.caroycuervo.gov.co/"/>
    <n v="3"/>
    <n v="3"/>
    <s v="Mantenimiento del Control"/>
    <n v="1"/>
    <s v="Se encuentra presente y funciona correctamente, por lo tanto se requiere acciones o actividades  dirigidas a su mantenimiento dentro del marco de las líneas de defensa."/>
    <s v="Coordinador(a) Tecnologías de la Información"/>
  </r>
  <r>
    <s v="D"/>
    <x v="3"/>
    <n v="13"/>
    <s v="13. Usa información Relevante"/>
    <x v="12"/>
    <n v="55"/>
    <s v="La entidad cuenta con el inventario de información relevante (interno/externa) y cuenta con un mecanismo que permita su actualización."/>
    <s v="Dimensión de Información y comunicación _x000a__x000a_Política de Transparencia y Acceso a la Información Publica"/>
    <s v="D.13.55"/>
    <n v="0"/>
    <s v="Anexo activos de información"/>
    <s v="Registro de activos de información_x000a_Indice de información clasificada y reservada"/>
    <s v="Se recibe por parte del oficial de seguridad los documentos actualizados y aprobados por el comité de gestión y desempeño."/>
    <s v="https://www.caroycuervo.gov.co/Transparencia/documentos-transparencia/488_x000a_https://www.caroycuervo.gov.co/Transparencia/documentos-transparencia/483"/>
    <n v="3"/>
    <n v="3"/>
    <s v="Mantenimiento del Control"/>
    <n v="1"/>
    <s v="Se encuentra presente y funciona correctamente, por lo tanto se requiere acciones o actividades  dirigidas a su mantenimiento dentro del marco de las líneas de defensa."/>
    <s v="Coordinador(a) Tecnologías de la Información"/>
  </r>
  <r>
    <s v="D"/>
    <x v="3"/>
    <n v="13"/>
    <s v="13. Usa información Relevante"/>
    <x v="12"/>
    <n v="56"/>
    <s v="La entidad considera un ámbito amplio de fuentes de datos (internas y externas), para la captura y procesamiento posterior de información clave para la consecución de metas y objetivos."/>
    <s v="Dimensión de Información y comunicación _x000a__x000a_Política de Transparencia y Acceso a la Información Publica"/>
    <s v="D.13.56"/>
    <n v="0"/>
    <m/>
    <s v="No aplica"/>
    <s v="Se dio inicio al proceso de migración de actualizaciones y/o creaciones de nuevos aplicativos sobre la última versión de motor de bases de datos, con estándares creados a la fecha sobre tablas, procesos, vistas, controladores y presentaciones de los datos del instituto, aplicativos como “Maestrías, transparencia”"/>
    <s v="https://caroycuervo-my.sharepoint.com/:f:/g/personal/juan_zambrano_caroycuervo_gov_co/ErfT5Pg29_9Gioz2wznjYSoBV0JRyl6wxC2xu_E0z6WPHw?e=19gmDN"/>
    <n v="3"/>
    <n v="3"/>
    <s v="Mantenimiento del Control"/>
    <n v="1"/>
    <s v="Se encuentra presente y funciona correctamente, por lo tanto se requiere acciones o actividades  dirigidas a su mantenimiento dentro del marco de las líneas de defensa."/>
    <s v="Coordinador(a) Tecnologías de la Información"/>
  </r>
  <r>
    <s v="D"/>
    <x v="3"/>
    <n v="13"/>
    <s v="13. Usa información Relevante"/>
    <x v="12"/>
    <n v="57"/>
    <s v="La entidad ha desarrollado e implementado actividades de control sobre la integridad, confidencialidad y disponibilidad de los datos e información definidos como relevantes."/>
    <s v="Dimensión de Información y comunicación _x000a__x000a_Política de Transparencia y Acceso a la Información Publica"/>
    <s v="D.13.57"/>
    <n v="2"/>
    <s v="Se han identificado los activios relevantes, no obstante la implementaciòn de actividades de control es paulatina ante la escacez de recursos "/>
    <s v="No aplica"/>
    <s v="Se realizó el plan de levantamiento de los motores de bases de datos de maestrias y transparencia a diciembre del 2021 se logró un trabajo de mejora haciendo posible la optimización de diferentes procesos de bases de datos"/>
    <s v="https://caroycuervo-my.sharepoint.com/:f:/g/personal/juan_zambrano_caroycuervo_gov_co/EpgTJ_T11MFKlKeLKaclKagBv1sXg3q98VoV2ZHOLeVKgw?e=aPb8Xd"/>
    <n v="3"/>
    <n v="2"/>
    <s v="Deficiencia de Control_x000a_(Diseño o Ejecución)"/>
    <n v="0.5"/>
    <s v="Se encuentra presente y funcionando, pero requiere acciones dirigidas a fortalecer  o mejorar su diseño y/o ejecución."/>
    <s v="Coordinador(a) Tecnologías de la Información"/>
  </r>
  <r>
    <s v="D"/>
    <x v="3"/>
    <n v="14"/>
    <s v="14. Comunica internamente"/>
    <x v="13"/>
    <n v="58"/>
    <s v="Para la comunicación interna la Alta Dirección tiene mecanismos que permitan dar a conocer los objetivos y metas estratégicas, de manera tal que todo el personal entiende su papel en su consecución. (Considera los canales más apropiados y evalúa su efectividad)."/>
    <s v="Dimensión de Información y comunicación"/>
    <s v="D.14.58"/>
    <n v="0"/>
    <s v="Sin ejecución de este requerimiento"/>
    <s v="N.A"/>
    <s v="N.A"/>
    <s v="N.A"/>
    <n v="2"/>
    <n v="2"/>
    <s v="Deficiencia de Control_x000a_(Diseño o Ejecución)"/>
    <n v="0.5"/>
    <s v="Se encuentra presente y funcionando, pero requiere acciones dirigidas a fortalecer  o mejorar su diseño y/o ejecución."/>
    <s v="Coordinador(a) Planeación"/>
  </r>
  <r>
    <s v="D"/>
    <x v="3"/>
    <n v="14"/>
    <s v="14. Comunica internamente"/>
    <x v="13"/>
    <n v="59"/>
    <s v="La entidad cuenta con políticas de operación relacionadas con la administración de la información (niveles de autoridad y responsabilidad)"/>
    <s v="Dimensión de Información y comunicación"/>
    <s v="D.14.59"/>
    <n v="0"/>
    <s v="No se evidencia tablas de control de acceso"/>
    <s v="https://www.caroycuervo.gov.co/transparencia/POLITICA_DE_GESTION_DOCUMEN_TAL%20APROBADA_RES%20No.36_DE_2018.pdf"/>
    <s v="El acceso a la información se puede consultar en el índice de clasificación reservada lo maneja el área de TIC, al igual que el registro de publicaciones se encuentra publicado en la página del ICC por trasparencia , numeral 10 (10.2 10.3 y 10.4). Tenemos la política de gestión documental donde también puede ser consultada en el numeral 10.5."/>
    <s v="https://www.caroycuervo.gov.co/Transparencia/104-esquema-de-publicacion-de-informacion#1 Instituto Caro y Cuervo | sitio web oficial_x000a_Instituto Caro y Cuervo | sitio web oficial_x000a_Instituto Caro y Cuervo | sitio web oficial_x000a_"/>
    <n v="2"/>
    <n v="2"/>
    <s v="Deficiencia de Control_x000a_(Diseño o Ejecución)"/>
    <n v="0.5"/>
    <s v="Se encuentra presente y funcionando, pero requiere acciones dirigidas a fortalecer  o mejorar su diseño y/o ejecución."/>
    <s v="Coordinador de Gestión Documental"/>
  </r>
  <r>
    <s v="D"/>
    <x v="3"/>
    <n v="14"/>
    <s v="14. Comunica internamente"/>
    <x v="13"/>
    <n v="60"/>
    <s v="La entidad cuenta con canales de información internos para la denuncia anónima o confidencial de posibles situaciones irregulares y se cuenta con mecanismos específicos para su manejo, de manera tal que generen la confianza para utilizarlos."/>
    <s v="Dimensión de Información y comunicación"/>
    <s v="D.14.60"/>
    <n v="0"/>
    <s v="No se aportó la actividad del correo electrónico &quot;soytransparente@caroycuervo.gov.co&quot; durante el segundo semestre de 2021. _x000a__x000a_Está pendiente la aprobación del procedimiento que establezca el manejo del canal creado y la correspondiente divulgación. "/>
    <s v="soytransparente@caroycuervo.gov.co_x000a__x000a_Correo electrónico: controlinternodisciplinario@caroycuervo.gov.co_x000a__x000a__x000a__x000a_"/>
    <s v="Se implementó el uso del correo electrónico en mención con el objetivo de contar con un mecanismo de denuncia confidencial que puedan evidenciar posibles actos de corrupción, o posibles conflictos de interés, acorde con las directrices de Secretaría de Transparencia de  Presidencia de la República_x000a__x000a_Se presentó ante el Comitê Institucional de Gestión y Desempeño No 7 del 2021 el informe de conflictos de interés evidenciados durante la vigencia 2021_x000a__x000a_Se divulgo cuenta mediante  Cmuniciacion Interna No. 38 de fecha 14 de abril de 2021 para reporte de quejas en materia disciplinaria "/>
    <s v="https://caroycuervo-my.sharepoint.com/:b:/g/personal/planeacion_caroycuervo_gov_co/ER3X4zT25tpFknYmNqL2EHEBHiuD7nNhhZM0Bj4X4hKwzw?e=8fUBWq_x000a__x000a__x000a__x000a_https://caroycuervo-my.sharepoint.com/:f:/g/personal/planeacion_caroycuervo_gov_co/EpASYALdxVNJoR5nfpm4mhMBkQoUKjwuZNXCc876g7ms9Q?e=PlBNDt_x000a__x000a_"/>
    <n v="2"/>
    <n v="2"/>
    <s v="Deficiencia de Control_x000a_(Diseño o Ejecución)"/>
    <n v="0.5"/>
    <s v="Se encuentra presente y funcionando, pero requiere acciones dirigidas a fortalecer  o mejorar su diseño y/o ejecución."/>
    <s v="Sustanciador(a) de procesos disciplinarios"/>
  </r>
  <r>
    <s v="D"/>
    <x v="3"/>
    <n v="14"/>
    <s v="14. Comunica internamente"/>
    <x v="13"/>
    <n v="61"/>
    <s v="La entidad establece e implementa políticas y procedimientos para facilitar una comunicación interna efectiva."/>
    <s v="Dimensión de Información y comunicación"/>
    <s v="D.14.61"/>
    <n v="0"/>
    <s v="Se evidencian procedimientos de comunicación interna desactualizados en el antiguo proceso &quot;comunicaciones&quot; del SIG_x000a__x000a_No se evidencia polìtica de comunicación interna"/>
    <s v="sin reporte"/>
    <s v="sin reporte"/>
    <s v="sin reporte"/>
    <n v="2"/>
    <n v="2"/>
    <s v="Deficiencia de Control_x000a_(Diseño o Ejecución)"/>
    <n v="0.5"/>
    <s v="Se encuentra presente y funcionando, pero requiere acciones dirigidas a fortalecer  o mejorar su diseño y/o ejecución."/>
    <s v="Subdirector Académico"/>
  </r>
  <r>
    <s v="D"/>
    <x v="3"/>
    <n v="15"/>
    <s v="15. Comunica externamente"/>
    <x v="14"/>
    <n v="62"/>
    <s v="La entidad desarrolla e implementa controles que facilitan la comunicación externa, la cual incluye  políticas y procedimientos. _x000a_Incluye contratistas y proveedores de servicios tercerizados (cuando aplique). "/>
    <s v="Dimensión de Información y Comunicación_x000a__x000a_Dimensión de Control Interno_x000a__x000a_Primera Línea de Defensa"/>
    <s v="D.15.62"/>
    <n v="0"/>
    <s v="Se evidencian procedimientos de comunicaciòn externa, desactualziados en el antiguo proceso &quot;divulgación&quot; del SIG_x000a__x000a_No se evidencia polìtica de comunicación externa"/>
    <s v="sin reporte"/>
    <s v="sin reporte"/>
    <s v="sin reporte"/>
    <n v="2"/>
    <n v="2"/>
    <s v="Deficiencia de Control_x000a_(Diseño o Ejecución)"/>
    <n v="0.5"/>
    <s v="Se encuentra presente y funcionando, pero requiere acciones dirigidas a fortalecer  o mejorar su diseño y/o ejecución."/>
    <s v="Subdirector Académico"/>
  </r>
  <r>
    <s v="D"/>
    <x v="3"/>
    <n v="15"/>
    <s v="15. Comunica externamente"/>
    <x v="14"/>
    <n v="63"/>
    <s v="La entidad cuenta con canales externos definidos de comunicación, asociados con el tipo de información a divulgar, y éstos son reconocidos a todo nivel de la organización."/>
    <s v="Dimensión de Información y Comunicación_x000a__x000a_Política de Transparencia, acceso a la información pública y lucha_x000a_contra la corrupción "/>
    <s v="D.15.63"/>
    <n v="0"/>
    <s v="Existen directrices para el acceso a canales informativos internos y externos, facilitando la divulgación de la gestión administrativa, el ejercicio de la misión institucional y la participación ciudadana."/>
    <s v="sin reporte"/>
    <s v="sin reporte"/>
    <s v="sin reporte"/>
    <n v="3"/>
    <n v="2"/>
    <s v="Deficiencia de Control_x000a_(Diseño o Ejecución)"/>
    <n v="0.5"/>
    <s v="Se encuentra presente y funcionando, pero requiere acciones dirigidas a fortalecer  o mejorar su diseño y/o ejecución."/>
    <s v="Subdirector Académico"/>
  </r>
  <r>
    <s v="D"/>
    <x v="3"/>
    <n v="15"/>
    <s v="15. Comunica externamente"/>
    <x v="14"/>
    <n v="64"/>
    <s v="La entidad cuenta con procesos o procedimiento para el manejo de la información entrante (quién la recibe, quién la clasifica, quién la analiza), y a la respuesta requerida (quién la canaliza y la responde)."/>
    <s v="Dimensión de Información y Comunicación_x000a__x000a_Política de Gestion Documental_x000a__x000a_Política de Transparencia, acceso a la información pública y lucha_x000a_contra la corrupción "/>
    <s v="D.15.64"/>
    <n v="2"/>
    <s v="Se evidencia procedimientos desactualizados en el antiguo proceso &quot;gestiòn documental&quot; del SIG"/>
    <s v="https://www.caroycuervo.gov.co/transparencia/POLITICA_DE_GESTION_DOCUMEN_TAL%20APROBADA_RES%20No.36_DE_2018.pdf"/>
    <s v="Se cuenta con la politica de gestión documental, realizamos los procedmientos para el manejo de las comunicaciones oficiales desde que ingresa la información se recibe por los diferentes canales (correo electronico, formulario web, papel o telefonicamente) se radica y se asigan al área encargada para su respuesta llevando un seguimiento para responder en el tiempo establecido segun la ley."/>
    <s v="Política de gestión documental _x000a__x000a_https://www.caroycuervo.gov.co/atencion-al-ciudadano/PQRSD/ _x000a__x000a_https://www.caroycuervo.gov.co/Transparencia/105-programa-de-gestion-documental#1_x000a__x000a_https://caroycuervo-my.sharepoint.com/:f:/g/personal/gestiondocumental_caroycuervo_gov_co/EkvzCdUUfrJCkXtIDb5ddnABytyMkX3oibl-iCX8LhvRNA?e=z1jluk_x000a__x000a_https://www.caroycuervo.gov.co/MECI/"/>
    <n v="2"/>
    <n v="2"/>
    <s v="Deficiencia de Control_x000a_(Diseño o Ejecución)"/>
    <n v="0.5"/>
    <s v="Se encuentra presente y funcionando, pero requiere acciones dirigidas a fortalecer  o mejorar su diseño y/o ejecución."/>
    <s v="Coordinador de Gestión Documental"/>
  </r>
  <r>
    <s v="D"/>
    <x v="3"/>
    <n v="15"/>
    <s v="15. Comunica externamente"/>
    <x v="14"/>
    <n v="65"/>
    <s v="La entidad cuenta con procesos o procedimientos encaminados a evaluar periódicamente la efectividad de los canales de comunicación con partes externas, así como sus contenidos, de tal forma que se puedan mejorar."/>
    <s v="Dimensión de Información y Comunicación_x000a__x000a_Política de Control Interno_x000a_Líneas de Defensa"/>
    <s v="D.15.65"/>
    <n v="0"/>
    <s v="Se evidencian procedimientos de comunicación interna desactualizados en el antiguo proceso &quot;comunicaciones&quot; del SIG_x000a__x000a_No se evidencia polìtica de comunicación interna"/>
    <s v="https://www.caroycuervo.gov.co/SIG/DocumentosSIG/DIR-M-5.pdf"/>
    <s v="Esta el manual de servicio al ciudadano pertenece al proceso de &quot;direccionamiento estratégico&quot;, tenemos la guía para la gestión de documentos digitales 2020-2021 y el procedimiento permite realizar la oportuna y eficaz atención a las peticiones, quejas, reclamos, sugerencias y denuncias (pqrsd) recibidas, facilitando la solución de las mismas dentro de los términos legales vigentes,"/>
    <s v="https://www.caroycuervo.gov.co/SIG/DocumentosSIG/COM-G-1.pdf_x000a__x000a_https://www.caroycuervo.gov.co/SIG/DocumentosSIG/COM-P-1.pdf_x000a__x000a_https://www.caroycuervo.gov.co/transparencia/POLITICA_DE_GESTION_DOCUMEN_TAL%20APROBADA_RES%20No.36_DE_2018.pdf"/>
    <n v="3"/>
    <n v="2"/>
    <s v="Deficiencia de Control_x000a_(Diseño o Ejecución)"/>
    <n v="0.5"/>
    <s v="Se encuentra presente y funcionando, pero requiere acciones dirigidas a fortalecer  o mejorar su diseño y/o ejecución."/>
    <s v="Coordinador de Gestión Documental"/>
  </r>
  <r>
    <s v="D"/>
    <x v="3"/>
    <n v="15"/>
    <s v="15. Comunica externamente"/>
    <x v="14"/>
    <n v="66"/>
    <s v="La entidad analiza periódicamente su caracterización de usuarios o grupos de valor, a fin de actualizarla cuando sea pertinente."/>
    <s v="Dimensión de Direccionamiento Estratégico y Planeación_x000a__x000a_Política de Planeación Institucional"/>
    <s v="D.15.66"/>
    <n v="0"/>
    <s v="Se evidencia caracterizaciòn parcial de usuarios"/>
    <s v="Informe de caracterización de usuarios"/>
    <s v="N.A"/>
    <s v="https://www.caroycuervo.gov.co/atencion-al-ciudadano/caracterizacion-de-usuarios/"/>
    <n v="3"/>
    <n v="2"/>
    <s v="Deficiencia de Control_x000a_(Diseño o Ejecución)"/>
    <n v="0.5"/>
    <s v="Se encuentra presente y funcionando, pero requiere acciones dirigidas a fortalecer  o mejorar su diseño y/o ejecución."/>
    <s v="Coordinador(a) Planeación"/>
  </r>
  <r>
    <s v="D"/>
    <x v="3"/>
    <n v="15"/>
    <s v="15. Comunica externamente"/>
    <x v="14"/>
    <n v="67"/>
    <s v="La entidad analiza periódicamente los resultados frente a la evaluación de percepción por parte de los usuarios o grupos de valor para la incorporación de las mejoras correspondientes."/>
    <s v="Dimensión de Direccionamiento Estratégico y Planeación_x000a__x000a_Política de Planeación Institucional"/>
    <s v="D.15.67"/>
    <n v="0"/>
    <s v="Es importante establecer y documentar la frecuencia para la evaluación de los resultados producto de la aplicación de encuestas para las salidas mas relevenates de los procesos misionales"/>
    <s v="sin reporte"/>
    <s v="sin reporte"/>
    <s v="sin reporte"/>
    <n v="1"/>
    <n v="2"/>
    <s v="Deficiencia de Control Mayor_x000a_(Diseño y Ejecución)"/>
    <n v="0.25"/>
    <s v="No se encuentra presente  por lo tanto no esta funcionando, lo que hace que se requieran acciones dirigidas a fortalecer su diseño y puesta en marcha"/>
    <s v="Subdirector Académico"/>
  </r>
  <r>
    <s v="E"/>
    <x v="4"/>
    <n v="16"/>
    <s v=" 16. Conduce evaluaciones continuas y/o independientes"/>
    <x v="15"/>
    <n v="68"/>
    <s v="El comité Institucional de Coordinación de Control Interno aprueba anualmente el Plan Anual de Auditoría presentado por parte del Jefe de Control Interno o quien haga sus veces y hace el correspondiente seguimiento a sus ejecución?"/>
    <s v="Dimensión de Control Interno_x000a__x000a_Línea Estratégica"/>
    <s v="E.16.68"/>
    <n v="1"/>
    <m/>
    <s v="https://www.caroycuervo.gov.co/transparencia/Plan%20anual%20de%20auditor%C3%ADa%202021-versi%C3%B3n%204.xlsx"/>
    <s v="Avances del plan de auditoría presentados en el CICCI"/>
    <s v="https://teams.microsoft.com/l/team/19%3a7e042f7b7e964a85a1b217e9a4a1e09f%40thread.tacv2/conversations?groupId=df029aac-2ad7-4bf5-9da1-8fca67316a9c&amp;tenantId=bf42aa48-fe2a-4776-b2ff-4f3bae4f6477"/>
    <n v="3"/>
    <n v="3"/>
    <s v="Mantenimiento del Control"/>
    <n v="1"/>
    <s v="Se encuentra presente y funciona correctamente, por lo tanto se requiere acciones o actividades  dirigidas a su mantenimiento dentro del marco de las líneas de defensa."/>
    <s v="Jefe de Control Interno"/>
  </r>
  <r>
    <s v="E"/>
    <x v="4"/>
    <n v="16"/>
    <s v=" 16. Conduce evaluaciones continuas y/o independientes"/>
    <x v="15"/>
    <n v="69"/>
    <s v="La Alta Dirección periódicamente evalúa los resultados de las evaluaciones (continuas e independientes)  para concluir acerca de la efectividad del Sistema de Control Interno"/>
    <s v="Dimensión de Control Interno_x000a__x000a_Línea Estratégica"/>
    <s v="E.16.69"/>
    <n v="0"/>
    <m/>
    <s v="https://www.caroycuervo.gov.co/SIG/DocumentosSIG/DIR-M-6.pdf"/>
    <s v="No se evidencia evaluación de informes"/>
    <m/>
    <n v="3"/>
    <n v="2"/>
    <s v="Deficiencia de Control_x000a_(Diseño o Ejecución)"/>
    <n v="0.5"/>
    <s v="Se encuentra presente y funcionando, pero requiere acciones dirigidas a fortalecer  o mejorar su diseño y/o ejecución."/>
    <s v="Jefe de Control Interno"/>
  </r>
  <r>
    <s v="E"/>
    <x v="4"/>
    <n v="16"/>
    <s v=" 16. Conduce evaluaciones continuas y/o independientes"/>
    <x v="15"/>
    <n v="70"/>
    <s v="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
    <s v="Dimensión de Control Interno_x000a__x000a_Tercera Línea de Defensa"/>
    <s v="E.16.70"/>
    <n v="0"/>
    <m/>
    <s v="https://www.caroycuervo.gov.co/transparencia/Plan%20anual%20de%20auditor%C3%ADa%202021-versi%C3%B3n%204.xlsx"/>
    <s v="Se ejecuta el plan de auditoría"/>
    <s v="https://www.caroycuervo.gov.co/Transparencia/72-reportes-de-control-interno#1"/>
    <n v="3"/>
    <n v="3"/>
    <s v="Mantenimiento del Control"/>
    <n v="1"/>
    <s v="Se encuentra presente y funciona correctamente, por lo tanto se requiere acciones o actividades  dirigidas a su mantenimiento dentro del marco de las líneas de defensa."/>
    <s v="Jefe de Control Interno"/>
  </r>
  <r>
    <s v="E"/>
    <x v="4"/>
    <n v="16"/>
    <s v=" 16. Conduce evaluaciones continuas y/o independientes"/>
    <x v="15"/>
    <n v="71"/>
    <s v="Acorde con el Esquema de Líneas de Defensa se han implementado procedimientos de monitoreo continuo como parte de las actividades de la 2a línea de defensa, a fin de contar con información clave para la toma de decisiones."/>
    <s v="Dimensión de Control Interno_x000a__x000a_Segunda Línea de Defensa"/>
    <s v="E.16.71"/>
    <n v="0"/>
    <s v="La segunda línea de control realiza el monitoreo al Plan de acción y Plan anticorrupción y de atención al ciudadano. Para el monitoreo al plan de acción, se recomienda mayor exigencia en la idoneidad de evidencias aportadas por los procesos."/>
    <s v="Procedimiento: DIR-P-3 Formulación, ajustes y seguimiento al Plan de Acción Institucional, enlace del documento: _x000a__x000a_DIR-F-4 Formato Plan de Acción_x000a__x000a_DIR-F-5 Ajustes Plan de Acción Institucional_x000a__x000a_"/>
    <s v="Se realizó la acualización del Procedimiento de formulación del Procedimiento y formatos asociados a la Formulación, ajustes y seguimiento al Plan de Acción Institucional_x000a__x000a_Se remite el MEMORANDO –– ICC-DG-PN-101-10-2021 con el objetivo de dar a conocer las solicitudes de información que realizará el Grupo de planeación para el cierre de la vigencia 2021 para la realización de los informes institucionales"/>
    <s v="https://www.caroycuervo.gov.co/SIG/DocumentosSIG/DIR-P-3.pdf _x000a__x000a_Formatos que pueden ser descargados del espacio SIG: https://www.caroycuervo.gov.co/SIG/_x000a__x000a_Memorando ICC DG PN 101 10 2021"/>
    <n v="3"/>
    <n v="2"/>
    <s v="Deficiencia de Control_x000a_(Diseño o Ejecución)"/>
    <n v="0.5"/>
    <s v="Se encuentra presente y funcionando, pero requiere acciones dirigidas a fortalecer  o mejorar su diseño y/o ejecución."/>
    <s v="Coordinador(a) Planeación"/>
  </r>
  <r>
    <s v="E"/>
    <x v="4"/>
    <n v="16"/>
    <s v=" 16. Conduce evaluaciones continuas y/o independientes"/>
    <x v="15"/>
    <n v="72"/>
    <s v="Frente a las evaluaciones independientes la entidad considera evaluaciones externas de organismos de control, de vigilancia, certificadores, ONG´s u otros que permitan tener una mirada independiente de las operaciones."/>
    <s v="Dimensión de Control Interno_x000a__x000a_Líneas de Defensa"/>
    <s v="E.16.72"/>
    <n v="0"/>
    <m/>
    <m/>
    <s v="No se contempla evaluaciones de este tipo"/>
    <m/>
    <n v="2"/>
    <n v="2"/>
    <s v="Deficiencia de Control_x000a_(Diseño o Ejecución)"/>
    <n v="0.5"/>
    <s v="Se encuentra presente y funcionando, pero requiere acciones dirigidas a fortalecer  o mejorar su diseño y/o ejecución."/>
    <s v="Jefe de Control Interno"/>
  </r>
  <r>
    <s v="E"/>
    <x v="4"/>
    <n v="17"/>
    <s v="17. Evalúa y comunica deficiencias"/>
    <x v="16"/>
    <n v="73"/>
    <s v="A partir de la información de las evaluaciones independientes, se evalúan para determinar su efecto en el Sistema de Control Interno de la entidad y su impacto en el logro de los objetivos, a fin de determinar cursos de acción para su mejora."/>
    <s v="Dimensión de Control Interno_x000a__x000a_Líneas de Defensa"/>
    <s v="E.17.73"/>
    <n v="0"/>
    <s v="Los planes de mejoramiento con fuente evaluación se han suscrito con demora y ha sido necesaria su reformulación debido al incumplimiento de lo prorgramado"/>
    <s v="Planes de mejoramiento por evaluación"/>
    <s v="La formulación de planes de mejora es demorada y los planes de mejoramiento no se monitorean"/>
    <m/>
    <n v="1"/>
    <n v="2"/>
    <s v="Deficiencia de Control Mayor_x000a_(Diseño y Ejecución)"/>
    <n v="0.25"/>
    <s v="No se encuentra presente  por lo tanto no esta funcionando, lo que hace que se requieran acciones dirigidas a fortalecer su diseño y puesta en marcha"/>
    <s v="Jefe de Control Interno"/>
  </r>
  <r>
    <s v="E"/>
    <x v="4"/>
    <n v="17"/>
    <s v="17. Evalúa y comunica deficiencias"/>
    <x v="16"/>
    <n v="74"/>
    <s v="Los informes recibidos de entes externos (organismos de control, auditores externos, entidades de vigilancia entre otros) se consolidan y se concluye sobre el impacto en el Sistema de Control Interno, a fin de determinar los cursos de acción."/>
    <s v="Dimensión de Control Interno_x000a__x000a_Líneas de Defensa"/>
    <s v="E.17.74"/>
    <n v="0"/>
    <s v="El anàlisis de causas realizado no ha permitido el cierre de los hallazgos detectados por la CGR, segùn aduditorìa a la vigencia 2012"/>
    <s v="https://www.contraloria.gov.co/documents/20125/359806/145+INF+AUDT+INS+CARO+Y+CUERVO+EE167510.pdf/21e51c96-39c1-7b9f-fc3e-96a0a486dc8c?t=1626906534724"/>
    <s v="Se revisa el plan de mejoramiento hacia la CGR"/>
    <s v="https://www.contraloria.gov.co/documents/20125/359806/145+INF+AUDT+INS+CARO+Y+CUERVO+EE167510.pdf/21e51c96-39c1-7b9f-fc3e-96a0a486dc8c?t=1626906534724"/>
    <n v="2"/>
    <n v="2"/>
    <s v="Deficiencia de Control_x000a_(Diseño o Ejecución)"/>
    <n v="0.5"/>
    <s v="Se encuentra presente y funcionando, pero requiere acciones dirigidas a fortalecer  o mejorar su diseño y/o ejecución."/>
    <s v="Jefe de Control Interno"/>
  </r>
  <r>
    <s v="E"/>
    <x v="4"/>
    <n v="17"/>
    <s v="17. Evalúa y comunica deficiencias"/>
    <x v="16"/>
    <n v="75"/>
    <s v="La entidad cuenta con políticas donde se establezca a quién reportar las deficiencias de control interno como resultado del monitoreo continuo."/>
    <s v="Dimensión de Control Interno_x000a__x000a_Líneas de Defensa"/>
    <s v="E.17.75"/>
    <n v="0"/>
    <s v="No se evidencia una polìtica que establezca el reporte de deficiencias"/>
    <m/>
    <s v="No se cuenta co una directriz en este sentido"/>
    <m/>
    <n v="1"/>
    <n v="2"/>
    <s v="Deficiencia de Control Mayor_x000a_(Diseño y Ejecución)"/>
    <n v="0.25"/>
    <s v="No se encuentra presente  por lo tanto no esta funcionando, lo que hace que se requieran acciones dirigidas a fortalecer su diseño y puesta en marcha"/>
    <s v="Jefe de Control Interno"/>
  </r>
  <r>
    <s v="E"/>
    <x v="4"/>
    <n v="17"/>
    <s v="17. Evalúa y comunica deficiencias"/>
    <x v="16"/>
    <n v="76"/>
    <s v="La Alta Dirección hace seguimiento a las acciones correctivas relacionadas con las deficiencias comunicadas sobre el Sistema de Control Interno y si se han cumplido en el tiempo establecido."/>
    <s v="Dimensión de Control Interno_x000a__x000a_Líneas de Defensa"/>
    <s v="E.17.76"/>
    <n v="0"/>
    <s v="No se evidencia seguimiento de alto nivel a los planes de mejoramiento"/>
    <m/>
    <s v="No se evidencia seguimiento a las acciones correctivas"/>
    <m/>
    <n v="1"/>
    <n v="2"/>
    <s v="Deficiencia de Control Mayor_x000a_(Diseño y Ejecución)"/>
    <n v="0.25"/>
    <s v="No se encuentra presente  por lo tanto no esta funcionando, lo que hace que se requieran acciones dirigidas a fortalecer su diseño y puesta en marcha"/>
    <s v="Jefe de Control Interno"/>
  </r>
  <r>
    <s v="E"/>
    <x v="4"/>
    <n v="17"/>
    <s v="17. Evalúa y comunica deficiencias"/>
    <x v="16"/>
    <n v="77"/>
    <s v="Los procesos y/o servicios tercerizados, son evaluados acorde con su nivel de riesgos."/>
    <s v="Dimensión de Control Interno_x000a__x000a_Líneas de Defensa"/>
    <s v="E.17.77"/>
    <n v="0"/>
    <s v="Se evidendia definición de riesgos en los contratos de servivios de aseo y vigilancia, sin embargo no se evidencia evaluación de los riesgos en el desarrollo del contrato"/>
    <s v="sin reporte"/>
    <s v="sin reporte"/>
    <s v="sin reporte"/>
    <n v="1"/>
    <n v="2"/>
    <s v="Deficiencia de Control Mayor_x000a_(Diseño y Ejecución)"/>
    <n v="0.25"/>
    <s v="No se encuentra presente  por lo tanto no esta funcionando, lo que hace que se requieran acciones dirigidas a fortalecer su diseño y puesta en marcha"/>
    <s v="Coordinador(a) de Recursos Físicos"/>
  </r>
  <r>
    <s v="E"/>
    <x v="4"/>
    <n v="17"/>
    <s v="17. Evalúa y comunica deficiencias"/>
    <x v="16"/>
    <n v="78"/>
    <s v="Se evalúa la información suministrada por los usuarios (Sistema PQRD), así como de otras partes interesadas para la mejora del  Sistema de Control Interno de la Entidad?"/>
    <s v="_x000a_Dimensión de Información y Comunicación _x000a__x000a_Dimensión de Control Interno_x000a__x000a_Líneas de Defensa"/>
    <s v="E.17.78"/>
    <n v="2"/>
    <m/>
    <s v="DIR-M-5 Manual de Servicio al Ciudadano"/>
    <s v="Se implementó el formato de encuesta de percepción de servicios ofrecidos por el ICC _x000a__x000a_Se implementó en las comunicaciones semanales el siguiente  cierre a las respuestas de PQRSD rel siguiente recordatorio:_x000a_Para mejorar la calidad de la respuesta, recuerde entregar respuesta en la Plantilla adjunto. De acuerdo a lo socializado por Teams,  sobre la plantilla de respuestas, el grupo de planeación creo una plantilla, para mejorar la calidad y formalidad en las respuestas. Dejo la plantilla, no olvidar que en esta plantilla está el enlace de la Encuesta de percepción de los servicios ofrecidos.  https://rb.gy/z5zta_x000a__x000a_En último informe trimestral se incorporó un capītulo que en adelante presentará el resultad estadístico de las encuestas de percepción recibidas a traves del formulario de forms dispuesto en la web institucional_x000a__x000a_"/>
    <s v="Encuesta: https://forms.office.com/Pages/ResponsePage.aspx?id=SKpCvyr-dkey_087rk9kd56RX7YCiFRPqO2mPBCRNA5UMEFYM1VZOUlDSVJBT09NVUdKSlQ5U0xTUi4u_x000a__x000a_Informe trimestral No4: https://www.caroycuervo.gov.co/Transparencia/documentos-transparencia/647"/>
    <n v="3"/>
    <n v="3"/>
    <s v="Mantenimiento del Control"/>
    <n v="1"/>
    <s v="Se encuentra presente y funciona correctamente, por lo tanto se requiere acciones o actividades  dirigidas a su mantenimiento dentro del marco de las líneas de defensa."/>
    <s v="Coordinador(a) Planeación"/>
  </r>
  <r>
    <s v="E"/>
    <x v="4"/>
    <n v="17"/>
    <s v="17. Evalúa y comunica deficiencias"/>
    <x v="16"/>
    <n v="79"/>
    <s v="Verificación del avance y cumplimiento de las acciones incluidas en los planes de mejoramiento producto de las autoevaluaciones. (2ª Línea)."/>
    <s v="Dimensión de Control Interno_x000a__x000a_Líneas de Defensa"/>
    <s v="E.17.79"/>
    <n v="0"/>
    <s v="No se evidencia un adecaudo elaboraciòn y monitoreo a planes de mejoramiento producto de autoevaluación, lo cual genera su incumplimiento_x000a__x000a_Se recomienda fortalecer el monitoreo sobre los planes de mejoramiento de la segunda línea de control"/>
    <s v="MEJ-P3 PROCEDIMIENTO DESARROLLO DE PLANES DE MEJORAMIENTO"/>
    <s v="Solicitud de seguimiento a los Planes de Mejoramiento suscritos y vigentes mediante memorando 10 de 2021"/>
    <s v="memorando ICC-DG-PN-10-2021 _x000a_https://caroycuervo-my.sharepoint.com/:f:/g/personal/planeacion_caroycuervo_gov_co/EjINtvn_3UpGtm6wwf1QukgBFo3vUvOyV1RSOnSshwLSVw?e=fmvaSR"/>
    <n v="1"/>
    <n v="2"/>
    <s v="Deficiencia de Control Mayor_x000a_(Diseño y Ejecución)"/>
    <n v="0.25"/>
    <s v="No se encuentra presente  por lo tanto no esta funcionando, lo que hace que se requieran acciones dirigidas a fortalecer su diseño y puesta en marcha"/>
    <s v="Coordinador(a) Planeación"/>
  </r>
  <r>
    <s v="E"/>
    <x v="4"/>
    <n v="17"/>
    <s v="17. Evalúa y comunica deficiencias"/>
    <x v="16"/>
    <n v="80"/>
    <s v="Evaluación de la efectividad de las acciones incluidas en los Planes de mejoramiento producto de las auditorías internas y de entes externos. (3ª Línea)"/>
    <s v="Dimensión de Control Interno_x000a__x000a_Líneas de Defensa"/>
    <s v="E.17.80"/>
    <n v="0"/>
    <m/>
    <s v="https://www.caroycuervo.gov.co/SIG/DocumentosSIG/MEJ-P-3.pdf"/>
    <s v="Se realiza segumiento a los planes de mejoramiento derivados de la evaluación independiente"/>
    <s v="Evidencias dispuestas en la carpeta"/>
    <n v="3"/>
    <n v="3"/>
    <s v="Mantenimiento del Control"/>
    <n v="1"/>
    <s v="Se encuentra presente y funciona correctamente, por lo tanto se requiere acciones o actividades  dirigidas a su mantenimiento dentro del marco de las líneas de defensa."/>
    <s v="Jefe de Control Interno"/>
  </r>
  <r>
    <s v="E"/>
    <x v="4"/>
    <n v="17"/>
    <s v="17. Evalúa y comunica deficiencias"/>
    <x v="16"/>
    <n v="81"/>
    <s v="Las deficiencias de control interno son reportadas a los responsables de nivel jerárquico superior, para tomar la acciones correspondientes?"/>
    <s v="Dimensión de Control Interno_x000a__x000a_Líneas de Defensa"/>
    <s v="E.17.81"/>
    <n v="0"/>
    <s v="Se recomienda fortalecer el monitoreo al cumplimiento de metas y objetivos según los distintos planes del Instituto; estableciendo mecanismos de medición desde la planeación."/>
    <s v="https://www.caroycuervo.gov.co/SIG/DocumentosSIG/DIR-M-6.pdf"/>
    <s v="Se envian recomendaciones vía correo electrónico"/>
    <s v="Evidencias dispuestas en la carpeta"/>
    <n v="2"/>
    <n v="2"/>
    <s v="Deficiencia de Control_x000a_(Diseño o Ejecución)"/>
    <n v="0.5"/>
    <s v="Se encuentra presente y funcionando, pero requiere acciones dirigidas a fortalecer  o mejorar su diseño y/o ejecución."/>
    <s v="Jefe de Control Inter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1" cacheId="0"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location ref="A3:B26" firstHeaderRow="1" firstDataRow="1" firstDataCol="1"/>
  <pivotFields count="20">
    <pivotField showAll="0"/>
    <pivotField axis="axisRow" showAll="0" sortType="descending">
      <items count="6">
        <item x="2"/>
        <item x="4"/>
        <item x="0"/>
        <item x="1"/>
        <item x="3"/>
        <item t="default"/>
      </items>
      <autoSortScope>
        <pivotArea dataOnly="0" outline="0" fieldPosition="0">
          <references count="1">
            <reference field="4294967294" count="1" selected="0">
              <x v="0"/>
            </reference>
          </references>
        </pivotArea>
      </autoSortScope>
    </pivotField>
    <pivotField showAll="0"/>
    <pivotField showAll="0"/>
    <pivotField axis="axisRow" showAll="0">
      <items count="18">
        <item x="0"/>
        <item x="9"/>
        <item x="10"/>
        <item x="11"/>
        <item x="12"/>
        <item x="13"/>
        <item x="14"/>
        <item x="15"/>
        <item x="16"/>
        <item x="1"/>
        <item n="3. Establece la planeación estratégica, sistemas de gestión de riesgos y las responsabilidades para controlarlos" x="2"/>
        <item x="3"/>
        <item x="4"/>
        <item x="5"/>
        <item x="6"/>
        <item x="7"/>
        <item x="8"/>
        <item t="default"/>
      </items>
    </pivotField>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dataField="1" numFmtId="2" showAll="0"/>
    <pivotField showAll="0"/>
    <pivotField showAll="0"/>
  </pivotFields>
  <rowFields count="2">
    <field x="1"/>
    <field x="4"/>
  </rowFields>
  <rowItems count="23">
    <i>
      <x v="2"/>
    </i>
    <i r="1">
      <x/>
    </i>
    <i r="1">
      <x v="9"/>
    </i>
    <i r="1">
      <x v="10"/>
    </i>
    <i r="1">
      <x v="11"/>
    </i>
    <i r="1">
      <x v="12"/>
    </i>
    <i>
      <x v="4"/>
    </i>
    <i r="1">
      <x v="4"/>
    </i>
    <i r="1">
      <x v="5"/>
    </i>
    <i r="1">
      <x v="6"/>
    </i>
    <i>
      <x/>
    </i>
    <i r="1">
      <x v="1"/>
    </i>
    <i r="1">
      <x v="2"/>
    </i>
    <i r="1">
      <x v="3"/>
    </i>
    <i>
      <x v="3"/>
    </i>
    <i r="1">
      <x v="13"/>
    </i>
    <i r="1">
      <x v="14"/>
    </i>
    <i r="1">
      <x v="15"/>
    </i>
    <i r="1">
      <x v="16"/>
    </i>
    <i>
      <x v="1"/>
    </i>
    <i r="1">
      <x v="7"/>
    </i>
    <i r="1">
      <x v="8"/>
    </i>
    <i t="grand">
      <x/>
    </i>
  </rowItems>
  <colItems count="1">
    <i/>
  </colItems>
  <dataFields count="1">
    <dataField name="Promedio de NIVEL DE CUMPLIMIENTO" fld="17" subtotal="average" baseField="4" baseItem="15" numFmtId="10"/>
  </dataFields>
  <formats count="23">
    <format dxfId="42">
      <pivotArea outline="0" collapsedLevelsAreSubtotals="1" fieldPosition="0"/>
    </format>
    <format dxfId="41">
      <pivotArea collapsedLevelsAreSubtotals="1" fieldPosition="0">
        <references count="2">
          <reference field="1" count="1" selected="0">
            <x v="2"/>
          </reference>
          <reference field="4" count="2">
            <x v="9"/>
            <x v="10"/>
          </reference>
        </references>
      </pivotArea>
    </format>
    <format dxfId="40">
      <pivotArea collapsedLevelsAreSubtotals="1" fieldPosition="0">
        <references count="2">
          <reference field="1" count="1" selected="0">
            <x v="2"/>
          </reference>
          <reference field="4" count="1">
            <x v="12"/>
          </reference>
        </references>
      </pivotArea>
    </format>
    <format dxfId="39">
      <pivotArea collapsedLevelsAreSubtotals="1" fieldPosition="0">
        <references count="2">
          <reference field="1" count="1" selected="0">
            <x v="2"/>
          </reference>
          <reference field="4" count="1">
            <x v="0"/>
          </reference>
        </references>
      </pivotArea>
    </format>
    <format dxfId="38">
      <pivotArea collapsedLevelsAreSubtotals="1" fieldPosition="0">
        <references count="2">
          <reference field="1" count="1" selected="0">
            <x v="2"/>
          </reference>
          <reference field="4" count="2">
            <x v="11"/>
            <x v="12"/>
          </reference>
        </references>
      </pivotArea>
    </format>
    <format dxfId="37">
      <pivotArea collapsedLevelsAreSubtotals="1" fieldPosition="0">
        <references count="1">
          <reference field="1" count="1">
            <x v="4"/>
          </reference>
        </references>
      </pivotArea>
    </format>
    <format dxfId="36">
      <pivotArea collapsedLevelsAreSubtotals="1" fieldPosition="0">
        <references count="2">
          <reference field="1" count="1" selected="0">
            <x v="4"/>
          </reference>
          <reference field="4" count="1">
            <x v="4"/>
          </reference>
        </references>
      </pivotArea>
    </format>
    <format dxfId="35">
      <pivotArea collapsedLevelsAreSubtotals="1" fieldPosition="0">
        <references count="2">
          <reference field="1" count="1" selected="0">
            <x v="4"/>
          </reference>
          <reference field="4" count="2">
            <x v="5"/>
            <x v="6"/>
          </reference>
        </references>
      </pivotArea>
    </format>
    <format dxfId="34">
      <pivotArea collapsedLevelsAreSubtotals="1" fieldPosition="0">
        <references count="1">
          <reference field="1" count="1">
            <x v="0"/>
          </reference>
        </references>
      </pivotArea>
    </format>
    <format dxfId="33">
      <pivotArea collapsedLevelsAreSubtotals="1" fieldPosition="0">
        <references count="2">
          <reference field="1" count="1" selected="0">
            <x v="4"/>
          </reference>
          <reference field="4" count="2">
            <x v="5"/>
            <x v="6"/>
          </reference>
        </references>
      </pivotArea>
    </format>
    <format dxfId="32">
      <pivotArea collapsedLevelsAreSubtotals="1" fieldPosition="0">
        <references count="1">
          <reference field="1" count="1">
            <x v="0"/>
          </reference>
        </references>
      </pivotArea>
    </format>
    <format dxfId="31">
      <pivotArea collapsedLevelsAreSubtotals="1" fieldPosition="0">
        <references count="2">
          <reference field="1" count="1" selected="0">
            <x v="0"/>
          </reference>
          <reference field="4" count="3">
            <x v="1"/>
            <x v="2"/>
            <x v="3"/>
          </reference>
        </references>
      </pivotArea>
    </format>
    <format dxfId="30">
      <pivotArea collapsedLevelsAreSubtotals="1" fieldPosition="0">
        <references count="1">
          <reference field="1" count="1">
            <x v="3"/>
          </reference>
        </references>
      </pivotArea>
    </format>
    <format dxfId="29">
      <pivotArea collapsedLevelsAreSubtotals="1" fieldPosition="0">
        <references count="2">
          <reference field="1" count="1" selected="0">
            <x v="3"/>
          </reference>
          <reference field="4" count="1">
            <x v="13"/>
          </reference>
        </references>
      </pivotArea>
    </format>
    <format dxfId="28">
      <pivotArea collapsedLevelsAreSubtotals="1" fieldPosition="0">
        <references count="2">
          <reference field="1" count="1" selected="0">
            <x v="3"/>
          </reference>
          <reference field="4" count="1">
            <x v="14"/>
          </reference>
        </references>
      </pivotArea>
    </format>
    <format dxfId="27">
      <pivotArea collapsedLevelsAreSubtotals="1" fieldPosition="0">
        <references count="2">
          <reference field="1" count="1" selected="0">
            <x v="3"/>
          </reference>
          <reference field="4" count="1">
            <x v="15"/>
          </reference>
        </references>
      </pivotArea>
    </format>
    <format dxfId="26">
      <pivotArea collapsedLevelsAreSubtotals="1" fieldPosition="0">
        <references count="1">
          <reference field="1" count="1">
            <x v="1"/>
          </reference>
        </references>
      </pivotArea>
    </format>
    <format dxfId="25">
      <pivotArea collapsedLevelsAreSubtotals="1" fieldPosition="0">
        <references count="2">
          <reference field="1" count="1" selected="0">
            <x v="1"/>
          </reference>
          <reference field="4" count="1">
            <x v="7"/>
          </reference>
        </references>
      </pivotArea>
    </format>
    <format dxfId="24">
      <pivotArea collapsedLevelsAreSubtotals="1" fieldPosition="0">
        <references count="2">
          <reference field="1" count="1" selected="0">
            <x v="4"/>
          </reference>
          <reference field="4" count="1">
            <x v="6"/>
          </reference>
        </references>
      </pivotArea>
    </format>
    <format dxfId="23">
      <pivotArea collapsedLevelsAreSubtotals="1" fieldPosition="0">
        <references count="2">
          <reference field="1" count="1" selected="0">
            <x v="3"/>
          </reference>
          <reference field="4" count="1">
            <x v="16"/>
          </reference>
        </references>
      </pivotArea>
    </format>
    <format dxfId="22">
      <pivotArea collapsedLevelsAreSubtotals="1" fieldPosition="0">
        <references count="2">
          <reference field="1" count="1" selected="0">
            <x v="1"/>
          </reference>
          <reference field="4" count="1">
            <x v="8"/>
          </reference>
        </references>
      </pivotArea>
    </format>
    <format dxfId="21">
      <pivotArea grandRow="1" outline="0" collapsedLevelsAreSubtotals="1" fieldPosition="0"/>
    </format>
    <format dxfId="20">
      <pivotArea collapsedLevelsAreSubtotals="1" fieldPosition="0">
        <references count="1">
          <reference field="1"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991"/>
  <sheetViews>
    <sheetView tabSelected="1" zoomScale="60" zoomScaleNormal="60" workbookViewId="0">
      <selection activeCell="E18" sqref="E18:I18"/>
    </sheetView>
  </sheetViews>
  <sheetFormatPr baseColWidth="10" defaultColWidth="14.42578125" defaultRowHeight="15" customHeight="1" x14ac:dyDescent="0.2"/>
  <cols>
    <col min="1" max="1" width="3.140625" style="4" customWidth="1"/>
    <col min="2" max="2" width="3.42578125" style="4" customWidth="1"/>
    <col min="3" max="3" width="35.5703125" style="4" customWidth="1"/>
    <col min="4" max="4" width="18.85546875" style="4" customWidth="1"/>
    <col min="5" max="5" width="22.42578125" style="4" customWidth="1"/>
    <col min="6" max="6" width="74.5703125" style="4" customWidth="1"/>
    <col min="7" max="7" width="23.140625" style="4" customWidth="1"/>
    <col min="8" max="8" width="68.85546875" style="4" customWidth="1"/>
    <col min="9" max="9" width="22" style="4" customWidth="1"/>
    <col min="10" max="10" width="2" style="4" customWidth="1"/>
    <col min="11" max="20" width="11.42578125" style="4" customWidth="1"/>
    <col min="21" max="16384" width="14.42578125" style="4"/>
  </cols>
  <sheetData>
    <row r="1" spans="1:20" ht="12.75" customHeight="1" thickBot="1" x14ac:dyDescent="0.25">
      <c r="A1" s="6"/>
      <c r="B1" s="6"/>
      <c r="C1" s="6"/>
      <c r="D1" s="6"/>
      <c r="E1" s="6"/>
      <c r="F1" s="6"/>
      <c r="G1" s="6"/>
      <c r="H1" s="6"/>
      <c r="I1" s="6"/>
      <c r="J1" s="6"/>
      <c r="K1" s="6"/>
      <c r="L1" s="6"/>
      <c r="M1" s="6"/>
      <c r="N1" s="6"/>
      <c r="O1" s="6"/>
      <c r="P1" s="6"/>
      <c r="Q1" s="6"/>
      <c r="R1" s="6"/>
      <c r="S1" s="6"/>
      <c r="T1" s="6"/>
    </row>
    <row r="2" spans="1:20" ht="18" customHeight="1" thickTop="1" x14ac:dyDescent="0.2">
      <c r="A2" s="6"/>
      <c r="B2" s="7"/>
      <c r="C2" s="8"/>
      <c r="D2" s="8"/>
      <c r="E2" s="8"/>
      <c r="F2" s="8"/>
      <c r="G2" s="8"/>
      <c r="H2" s="8"/>
      <c r="I2" s="8"/>
      <c r="J2" s="9"/>
      <c r="K2" s="6"/>
      <c r="L2" s="6"/>
      <c r="M2" s="6"/>
      <c r="N2" s="6"/>
      <c r="O2" s="6"/>
      <c r="P2" s="6"/>
      <c r="Q2" s="6"/>
      <c r="R2" s="6"/>
      <c r="S2" s="6"/>
      <c r="T2" s="6"/>
    </row>
    <row r="3" spans="1:20" ht="18" customHeight="1" x14ac:dyDescent="0.2">
      <c r="A3" s="6"/>
      <c r="B3" s="10"/>
      <c r="C3" s="65" t="s">
        <v>7</v>
      </c>
      <c r="D3" s="66"/>
      <c r="E3" s="54" t="s">
        <v>32</v>
      </c>
      <c r="F3" s="55"/>
      <c r="G3" s="55"/>
      <c r="H3" s="55"/>
      <c r="I3" s="56"/>
      <c r="J3" s="11"/>
      <c r="K3" s="6"/>
      <c r="L3" s="6"/>
      <c r="M3" s="6"/>
      <c r="N3" s="6"/>
      <c r="O3" s="6"/>
      <c r="P3" s="6"/>
      <c r="Q3" s="6"/>
      <c r="R3" s="6"/>
      <c r="S3" s="6"/>
      <c r="T3" s="6"/>
    </row>
    <row r="4" spans="1:20" ht="18" customHeight="1" x14ac:dyDescent="0.2">
      <c r="A4" s="6"/>
      <c r="B4" s="10"/>
      <c r="C4" s="65"/>
      <c r="D4" s="66"/>
      <c r="E4" s="57"/>
      <c r="F4" s="58"/>
      <c r="G4" s="58"/>
      <c r="H4" s="58"/>
      <c r="I4" s="59"/>
      <c r="J4" s="11"/>
      <c r="K4" s="6"/>
      <c r="L4" s="6"/>
      <c r="M4" s="6"/>
      <c r="N4" s="6"/>
      <c r="O4" s="6"/>
      <c r="P4" s="6"/>
      <c r="Q4" s="6"/>
      <c r="R4" s="6"/>
      <c r="S4" s="6"/>
      <c r="T4" s="6"/>
    </row>
    <row r="5" spans="1:20" ht="41.25" customHeight="1" x14ac:dyDescent="0.2">
      <c r="A5" s="6"/>
      <c r="B5" s="10"/>
      <c r="C5" s="67" t="s">
        <v>8</v>
      </c>
      <c r="D5" s="68"/>
      <c r="E5" s="60" t="s">
        <v>51</v>
      </c>
      <c r="F5" s="61"/>
      <c r="G5" s="61"/>
      <c r="H5" s="61"/>
      <c r="I5" s="62"/>
      <c r="J5" s="11"/>
      <c r="K5" s="6"/>
      <c r="L5" s="6"/>
      <c r="M5" s="6"/>
      <c r="N5" s="6"/>
      <c r="O5" s="6"/>
      <c r="P5" s="6"/>
      <c r="Q5" s="6"/>
      <c r="R5" s="6"/>
      <c r="S5" s="6"/>
      <c r="T5" s="6"/>
    </row>
    <row r="6" spans="1:20" ht="18" customHeight="1" x14ac:dyDescent="0.2">
      <c r="A6" s="6"/>
      <c r="B6" s="10"/>
      <c r="C6" s="6"/>
      <c r="D6" s="1"/>
      <c r="E6" s="12"/>
      <c r="F6" s="12"/>
      <c r="G6" s="12"/>
      <c r="H6" s="12"/>
      <c r="I6" s="6"/>
      <c r="J6" s="11"/>
      <c r="K6" s="6"/>
      <c r="L6" s="6"/>
      <c r="M6" s="6"/>
      <c r="N6" s="6"/>
      <c r="O6" s="6"/>
      <c r="P6" s="6"/>
      <c r="Q6" s="6"/>
      <c r="R6" s="6"/>
      <c r="S6" s="6"/>
      <c r="T6" s="6"/>
    </row>
    <row r="7" spans="1:20" ht="93" customHeight="1" x14ac:dyDescent="0.2">
      <c r="A7" s="6"/>
      <c r="B7" s="10"/>
      <c r="C7" s="6"/>
      <c r="D7" s="6"/>
      <c r="E7" s="6"/>
      <c r="F7" s="36" t="s">
        <v>33</v>
      </c>
      <c r="G7" s="69">
        <v>0.60185185185185186</v>
      </c>
      <c r="H7" s="69"/>
      <c r="I7" s="69"/>
      <c r="J7" s="11"/>
      <c r="K7" s="6"/>
      <c r="L7" s="6"/>
      <c r="M7" s="6"/>
      <c r="N7" s="6"/>
      <c r="O7" s="6"/>
      <c r="P7" s="6"/>
      <c r="Q7" s="6"/>
      <c r="R7" s="6"/>
      <c r="S7" s="6"/>
      <c r="T7" s="6"/>
    </row>
    <row r="8" spans="1:20" ht="18" customHeight="1" x14ac:dyDescent="0.2">
      <c r="A8" s="6"/>
      <c r="B8" s="10"/>
      <c r="C8" s="6"/>
      <c r="D8" s="6"/>
      <c r="E8" s="6"/>
      <c r="F8" s="6"/>
      <c r="G8" s="6"/>
      <c r="H8" s="6"/>
      <c r="I8" s="13"/>
      <c r="J8" s="11"/>
      <c r="K8" s="6"/>
      <c r="L8" s="6"/>
      <c r="M8" s="6"/>
      <c r="N8" s="6"/>
      <c r="O8" s="6"/>
      <c r="P8" s="6"/>
      <c r="Q8" s="6"/>
      <c r="R8" s="6"/>
      <c r="S8" s="6"/>
      <c r="T8" s="6"/>
    </row>
    <row r="9" spans="1:20" ht="18" customHeight="1" x14ac:dyDescent="0.2">
      <c r="A9" s="6"/>
      <c r="B9" s="10"/>
      <c r="C9" s="6"/>
      <c r="D9" s="6"/>
      <c r="E9" s="6"/>
      <c r="F9" s="6"/>
      <c r="G9" s="6"/>
      <c r="H9" s="6"/>
      <c r="I9" s="6"/>
      <c r="J9" s="11"/>
      <c r="K9" s="6"/>
      <c r="L9" s="6"/>
      <c r="M9" s="6"/>
      <c r="N9" s="6"/>
      <c r="O9" s="6"/>
      <c r="P9" s="6"/>
      <c r="Q9" s="6"/>
      <c r="R9" s="6"/>
      <c r="S9" s="6"/>
      <c r="T9" s="6"/>
    </row>
    <row r="10" spans="1:20" ht="12.75" customHeight="1" x14ac:dyDescent="0.2">
      <c r="A10" s="6"/>
      <c r="B10" s="10"/>
      <c r="C10" s="6"/>
      <c r="D10" s="6"/>
      <c r="E10" s="6"/>
      <c r="F10" s="6"/>
      <c r="G10" s="6"/>
      <c r="H10" s="6"/>
      <c r="I10" s="6"/>
      <c r="J10" s="11"/>
      <c r="K10" s="6"/>
      <c r="L10" s="6"/>
      <c r="M10" s="6"/>
      <c r="N10" s="6"/>
      <c r="O10" s="6"/>
      <c r="P10" s="6"/>
      <c r="Q10" s="6"/>
      <c r="R10" s="6"/>
      <c r="S10" s="6"/>
      <c r="T10" s="6"/>
    </row>
    <row r="11" spans="1:20" ht="12.75" customHeight="1" x14ac:dyDescent="0.2">
      <c r="A11" s="6"/>
      <c r="B11" s="10"/>
      <c r="C11" s="6"/>
      <c r="D11" s="6"/>
      <c r="E11" s="6"/>
      <c r="F11" s="6"/>
      <c r="G11" s="6"/>
      <c r="H11" s="6"/>
      <c r="I11" s="6"/>
      <c r="J11" s="11"/>
      <c r="K11" s="6"/>
      <c r="L11" s="6"/>
      <c r="M11" s="6"/>
      <c r="N11" s="6"/>
      <c r="O11" s="6"/>
      <c r="P11" s="6"/>
      <c r="Q11" s="6"/>
      <c r="R11" s="6"/>
      <c r="S11" s="6"/>
      <c r="T11" s="6"/>
    </row>
    <row r="12" spans="1:20" ht="12.75" customHeight="1" x14ac:dyDescent="0.2">
      <c r="A12" s="6"/>
      <c r="B12" s="10"/>
      <c r="C12" s="6"/>
      <c r="D12" s="6"/>
      <c r="E12" s="6"/>
      <c r="F12" s="6"/>
      <c r="G12" s="6"/>
      <c r="H12" s="6"/>
      <c r="I12" s="6"/>
      <c r="J12" s="11"/>
      <c r="K12" s="6"/>
      <c r="L12" s="6"/>
      <c r="M12" s="6"/>
      <c r="N12" s="6"/>
      <c r="O12" s="6"/>
      <c r="P12" s="6"/>
      <c r="Q12" s="6"/>
      <c r="R12" s="6"/>
      <c r="S12" s="6"/>
      <c r="T12" s="6"/>
    </row>
    <row r="13" spans="1:20" ht="12.75" customHeight="1" x14ac:dyDescent="0.2">
      <c r="A13" s="6"/>
      <c r="B13" s="10"/>
      <c r="C13" s="6"/>
      <c r="D13" s="6"/>
      <c r="E13" s="6"/>
      <c r="F13" s="6"/>
      <c r="G13" s="6"/>
      <c r="H13" s="6"/>
      <c r="I13" s="6"/>
      <c r="J13" s="11"/>
      <c r="K13" s="6"/>
      <c r="L13" s="6"/>
      <c r="M13" s="6"/>
      <c r="N13" s="6"/>
      <c r="O13" s="6"/>
      <c r="P13" s="6"/>
      <c r="Q13" s="6"/>
      <c r="R13" s="6"/>
      <c r="S13" s="6"/>
      <c r="T13" s="6"/>
    </row>
    <row r="14" spans="1:20" ht="12.75" customHeight="1" x14ac:dyDescent="0.2">
      <c r="A14" s="6"/>
      <c r="B14" s="10"/>
      <c r="C14" s="6"/>
      <c r="D14" s="6"/>
      <c r="E14" s="6"/>
      <c r="F14" s="6"/>
      <c r="G14" s="6"/>
      <c r="H14" s="6"/>
      <c r="I14" s="6"/>
      <c r="J14" s="11"/>
      <c r="K14" s="6"/>
      <c r="L14" s="6"/>
      <c r="M14" s="6"/>
      <c r="N14" s="6"/>
      <c r="O14" s="6"/>
      <c r="P14" s="6"/>
      <c r="Q14" s="6"/>
      <c r="R14" s="6"/>
      <c r="S14" s="6"/>
      <c r="T14" s="6"/>
    </row>
    <row r="15" spans="1:20" ht="12.75" customHeight="1" x14ac:dyDescent="0.2">
      <c r="A15" s="6"/>
      <c r="B15" s="10"/>
      <c r="C15" s="6"/>
      <c r="D15" s="6"/>
      <c r="E15" s="6"/>
      <c r="F15" s="6"/>
      <c r="G15" s="6"/>
      <c r="H15" s="6"/>
      <c r="I15" s="6"/>
      <c r="J15" s="11"/>
      <c r="K15" s="6"/>
      <c r="L15" s="6"/>
      <c r="M15" s="6"/>
      <c r="N15" s="6"/>
      <c r="O15" s="6"/>
      <c r="P15" s="6"/>
      <c r="Q15" s="6"/>
      <c r="R15" s="6"/>
      <c r="S15" s="6"/>
      <c r="T15" s="6"/>
    </row>
    <row r="16" spans="1:20" ht="12.75" customHeight="1" x14ac:dyDescent="0.2">
      <c r="A16" s="6"/>
      <c r="B16" s="10"/>
      <c r="C16" s="6"/>
      <c r="D16" s="6"/>
      <c r="E16" s="6"/>
      <c r="F16" s="6"/>
      <c r="G16" s="6"/>
      <c r="H16" s="6"/>
      <c r="I16" s="6"/>
      <c r="J16" s="11"/>
      <c r="K16" s="6"/>
      <c r="L16" s="6"/>
      <c r="M16" s="6"/>
      <c r="N16" s="6"/>
      <c r="O16" s="6"/>
      <c r="P16" s="6"/>
      <c r="Q16" s="6"/>
      <c r="R16" s="6"/>
      <c r="S16" s="6"/>
      <c r="T16" s="6"/>
    </row>
    <row r="17" spans="1:20" ht="31.5" customHeight="1" x14ac:dyDescent="0.2">
      <c r="A17" s="6"/>
      <c r="B17" s="10"/>
      <c r="C17" s="63" t="s">
        <v>9</v>
      </c>
      <c r="D17" s="64"/>
      <c r="E17" s="64"/>
      <c r="F17" s="64"/>
      <c r="G17" s="64"/>
      <c r="H17" s="64"/>
      <c r="I17" s="64"/>
      <c r="J17" s="11"/>
      <c r="K17" s="6"/>
      <c r="L17" s="6"/>
      <c r="M17" s="6"/>
      <c r="N17" s="6"/>
      <c r="O17" s="6"/>
      <c r="P17" s="6"/>
      <c r="Q17" s="6"/>
      <c r="R17" s="6"/>
      <c r="S17" s="6"/>
      <c r="T17" s="6"/>
    </row>
    <row r="18" spans="1:20" ht="120.75" customHeight="1" x14ac:dyDescent="0.2">
      <c r="A18" s="6"/>
      <c r="B18" s="10"/>
      <c r="C18" s="19" t="s">
        <v>10</v>
      </c>
      <c r="D18" s="20" t="s">
        <v>11</v>
      </c>
      <c r="E18" s="50" t="s">
        <v>54</v>
      </c>
      <c r="F18" s="51"/>
      <c r="G18" s="51"/>
      <c r="H18" s="51"/>
      <c r="I18" s="51"/>
      <c r="J18" s="11"/>
      <c r="K18" s="6"/>
      <c r="L18" s="6"/>
      <c r="M18" s="6"/>
      <c r="N18" s="6"/>
      <c r="O18" s="6"/>
      <c r="P18" s="6"/>
      <c r="Q18" s="6"/>
      <c r="R18" s="6"/>
      <c r="S18" s="6"/>
      <c r="T18" s="6"/>
    </row>
    <row r="19" spans="1:20" ht="115.5" customHeight="1" x14ac:dyDescent="0.2">
      <c r="A19" s="6"/>
      <c r="B19" s="10"/>
      <c r="C19" s="19" t="s">
        <v>12</v>
      </c>
      <c r="D19" s="20" t="s">
        <v>13</v>
      </c>
      <c r="E19" s="52" t="s">
        <v>53</v>
      </c>
      <c r="F19" s="53"/>
      <c r="G19" s="53"/>
      <c r="H19" s="53"/>
      <c r="I19" s="53"/>
      <c r="J19" s="11"/>
      <c r="K19" s="6"/>
      <c r="L19" s="6"/>
      <c r="M19" s="6"/>
      <c r="N19" s="6"/>
      <c r="O19" s="6"/>
      <c r="P19" s="6"/>
      <c r="Q19" s="6"/>
      <c r="R19" s="6"/>
      <c r="S19" s="6"/>
      <c r="T19" s="6"/>
    </row>
    <row r="20" spans="1:20" ht="126" customHeight="1" x14ac:dyDescent="0.2">
      <c r="A20" s="6"/>
      <c r="B20" s="10"/>
      <c r="C20" s="19" t="s">
        <v>14</v>
      </c>
      <c r="D20" s="20" t="s">
        <v>13</v>
      </c>
      <c r="E20" s="52" t="s">
        <v>57</v>
      </c>
      <c r="F20" s="53"/>
      <c r="G20" s="53"/>
      <c r="H20" s="53"/>
      <c r="I20" s="53"/>
      <c r="J20" s="11"/>
      <c r="K20" s="6"/>
      <c r="L20" s="6"/>
      <c r="M20" s="6"/>
      <c r="N20" s="6"/>
      <c r="O20" s="6"/>
      <c r="P20" s="6"/>
      <c r="Q20" s="6"/>
      <c r="R20" s="6"/>
      <c r="S20" s="6"/>
      <c r="T20" s="6"/>
    </row>
    <row r="21" spans="1:20" ht="12.75" x14ac:dyDescent="0.2">
      <c r="A21" s="6"/>
      <c r="B21" s="10"/>
      <c r="C21" s="6"/>
      <c r="D21" s="6"/>
      <c r="E21" s="6"/>
      <c r="F21" s="14"/>
      <c r="G21" s="6"/>
      <c r="H21" s="6"/>
      <c r="I21" s="6"/>
      <c r="J21" s="11"/>
      <c r="K21" s="6"/>
      <c r="L21" s="6"/>
      <c r="M21" s="6"/>
      <c r="N21" s="6"/>
      <c r="O21" s="6"/>
      <c r="P21" s="6"/>
      <c r="Q21" s="6"/>
      <c r="R21" s="6"/>
      <c r="S21" s="6"/>
      <c r="T21" s="6"/>
    </row>
    <row r="22" spans="1:20" ht="102.75" customHeight="1" x14ac:dyDescent="0.2">
      <c r="A22" s="6"/>
      <c r="B22" s="10"/>
      <c r="C22" s="34" t="s">
        <v>1</v>
      </c>
      <c r="D22" s="34" t="s">
        <v>15</v>
      </c>
      <c r="E22" s="34" t="s">
        <v>16</v>
      </c>
      <c r="F22" s="34" t="s">
        <v>34</v>
      </c>
      <c r="G22" s="34" t="s">
        <v>17</v>
      </c>
      <c r="H22" s="34" t="s">
        <v>18</v>
      </c>
      <c r="I22" s="35" t="s">
        <v>19</v>
      </c>
      <c r="J22" s="11"/>
      <c r="K22" s="15"/>
      <c r="L22" s="6"/>
      <c r="M22" s="6"/>
      <c r="N22" s="6"/>
      <c r="O22" s="6"/>
      <c r="P22" s="6"/>
      <c r="Q22" s="6"/>
      <c r="R22" s="6"/>
      <c r="S22" s="6"/>
      <c r="T22" s="6"/>
    </row>
    <row r="23" spans="1:20" ht="161.25" customHeight="1" x14ac:dyDescent="0.2">
      <c r="A23" s="6"/>
      <c r="B23" s="10"/>
      <c r="C23" s="24" t="s">
        <v>0</v>
      </c>
      <c r="D23" s="26" t="str">
        <f>+IF(E23&gt;0.5,"Si","No")</f>
        <v>Si</v>
      </c>
      <c r="E23" s="21">
        <f>[1]Resultados!K15</f>
        <v>0.66666666666666663</v>
      </c>
      <c r="F23" s="37" t="s">
        <v>52</v>
      </c>
      <c r="G23" s="21">
        <v>0.57299999999999995</v>
      </c>
      <c r="H23" s="37" t="s">
        <v>48</v>
      </c>
      <c r="I23" s="43">
        <f>IF(G23&lt;&gt;"",E23-G23,"")</f>
        <v>9.3666666666666676E-2</v>
      </c>
      <c r="J23" s="2"/>
      <c r="K23" s="3"/>
      <c r="L23" s="3"/>
      <c r="M23" s="3"/>
      <c r="N23" s="3"/>
      <c r="O23" s="3"/>
      <c r="P23" s="3"/>
      <c r="Q23" s="6"/>
      <c r="R23" s="6"/>
      <c r="S23" s="6"/>
      <c r="T23" s="6"/>
    </row>
    <row r="24" spans="1:20" ht="183" customHeight="1" x14ac:dyDescent="0.2">
      <c r="A24" s="6"/>
      <c r="B24" s="10"/>
      <c r="C24" s="25" t="s">
        <v>20</v>
      </c>
      <c r="D24" s="27" t="str">
        <f>+IF(E24&gt;0.5,"Si","No")</f>
        <v>Si</v>
      </c>
      <c r="E24" s="21">
        <f>[1]Resultados!K39</f>
        <v>0.57352941176470584</v>
      </c>
      <c r="F24" s="38" t="s">
        <v>60</v>
      </c>
      <c r="G24" s="21">
        <v>0.5</v>
      </c>
      <c r="H24" s="38" t="s">
        <v>49</v>
      </c>
      <c r="I24" s="42">
        <f>IF(G24&lt;&gt;"",E24-G24,"")</f>
        <v>7.3529411764705843E-2</v>
      </c>
      <c r="J24" s="11"/>
      <c r="K24" s="6"/>
      <c r="L24" s="6"/>
      <c r="M24" s="6"/>
      <c r="N24" s="6"/>
      <c r="O24" s="6"/>
      <c r="P24" s="6"/>
      <c r="Q24" s="6"/>
      <c r="R24" s="6"/>
      <c r="S24" s="6"/>
      <c r="T24" s="6"/>
    </row>
    <row r="25" spans="1:20" ht="192" customHeight="1" x14ac:dyDescent="0.2">
      <c r="A25" s="6"/>
      <c r="B25" s="10"/>
      <c r="C25" s="22" t="s">
        <v>21</v>
      </c>
      <c r="D25" s="29" t="str">
        <f>+IF(E25&gt;0.5,"Si","No")</f>
        <v>Si</v>
      </c>
      <c r="E25" s="21">
        <f>[1]Resultados!K56</f>
        <v>0.58333333333333337</v>
      </c>
      <c r="F25" s="30" t="s">
        <v>58</v>
      </c>
      <c r="G25" s="21">
        <v>0.5</v>
      </c>
      <c r="H25" s="30" t="s">
        <v>50</v>
      </c>
      <c r="I25" s="44">
        <f>IF(G25&lt;&gt;"",E25-G25,"")</f>
        <v>8.333333333333337E-2</v>
      </c>
      <c r="J25" s="11"/>
      <c r="K25" s="6"/>
      <c r="L25" s="6"/>
      <c r="M25" s="6"/>
      <c r="N25" s="6"/>
      <c r="O25" s="6"/>
      <c r="P25" s="6"/>
      <c r="Q25" s="6"/>
      <c r="R25" s="6"/>
      <c r="S25" s="6"/>
      <c r="T25" s="6"/>
    </row>
    <row r="26" spans="1:20" ht="235.5" customHeight="1" x14ac:dyDescent="0.2">
      <c r="A26" s="6"/>
      <c r="B26" s="10"/>
      <c r="C26" s="23" t="s">
        <v>22</v>
      </c>
      <c r="D26" s="28" t="str">
        <f>+IF(E26&gt;0.5,"Si","No")</f>
        <v>Si</v>
      </c>
      <c r="E26" s="21">
        <f>[1]Resultados!K68</f>
        <v>0.5892857142857143</v>
      </c>
      <c r="F26" s="31" t="s">
        <v>59</v>
      </c>
      <c r="G26" s="21">
        <v>0.57099999999999995</v>
      </c>
      <c r="H26" s="31" t="s">
        <v>46</v>
      </c>
      <c r="I26" s="45">
        <f>IF(G26&lt;&gt;"",E26-G26,"")</f>
        <v>1.828571428571435E-2</v>
      </c>
      <c r="J26" s="11"/>
      <c r="K26" s="6"/>
      <c r="L26" s="6"/>
      <c r="M26" s="6"/>
      <c r="N26" s="6"/>
      <c r="O26" s="6"/>
      <c r="P26" s="6"/>
      <c r="Q26" s="6"/>
      <c r="R26" s="6"/>
      <c r="S26" s="6"/>
      <c r="T26" s="6"/>
    </row>
    <row r="27" spans="1:20" ht="227.25" customHeight="1" x14ac:dyDescent="0.2">
      <c r="A27" s="6"/>
      <c r="B27" s="10"/>
      <c r="C27" s="5" t="s">
        <v>23</v>
      </c>
      <c r="D27" s="32" t="str">
        <f>+IF(E27&gt;0.5,"Si","No")</f>
        <v>Si</v>
      </c>
      <c r="E27" s="21">
        <f>[1]Resultados!K82</f>
        <v>0.5535714285714286</v>
      </c>
      <c r="F27" s="33" t="s">
        <v>55</v>
      </c>
      <c r="G27" s="21">
        <v>0.57099999999999995</v>
      </c>
      <c r="H27" s="33" t="s">
        <v>47</v>
      </c>
      <c r="I27" s="46">
        <f>IF(G27&lt;&gt;"",E27-G27,"")</f>
        <v>-1.7428571428571349E-2</v>
      </c>
      <c r="J27" s="11"/>
      <c r="K27" s="6"/>
      <c r="L27" s="6"/>
      <c r="M27" s="6"/>
      <c r="N27" s="6"/>
      <c r="O27" s="6"/>
      <c r="P27" s="6"/>
      <c r="Q27" s="6"/>
      <c r="R27" s="6"/>
      <c r="S27" s="6"/>
      <c r="T27" s="6"/>
    </row>
    <row r="28" spans="1:20" ht="12.75" customHeight="1" thickBot="1" x14ac:dyDescent="0.25">
      <c r="A28" s="6"/>
      <c r="B28" s="16"/>
      <c r="C28" s="17"/>
      <c r="D28" s="17"/>
      <c r="E28" s="17"/>
      <c r="F28" s="17"/>
      <c r="G28" s="17"/>
      <c r="H28" s="17"/>
      <c r="I28" s="17"/>
      <c r="J28" s="18"/>
      <c r="K28" s="6"/>
      <c r="L28" s="6"/>
      <c r="M28" s="6"/>
      <c r="N28" s="6"/>
      <c r="O28" s="6"/>
      <c r="P28" s="6"/>
      <c r="Q28" s="6"/>
      <c r="R28" s="6"/>
      <c r="S28" s="6"/>
      <c r="T28" s="6"/>
    </row>
    <row r="29" spans="1:20" ht="12.75" customHeight="1" thickTop="1" x14ac:dyDescent="0.2">
      <c r="A29" s="6"/>
      <c r="B29" s="6"/>
      <c r="C29" s="6"/>
      <c r="D29" s="6"/>
      <c r="E29" s="6"/>
      <c r="F29" s="6"/>
      <c r="G29" s="6"/>
      <c r="H29" s="6"/>
      <c r="I29" s="6"/>
      <c r="J29" s="6"/>
      <c r="K29" s="6"/>
      <c r="L29" s="6"/>
      <c r="M29" s="6"/>
      <c r="N29" s="6"/>
      <c r="O29" s="6"/>
      <c r="P29" s="6"/>
      <c r="Q29" s="6"/>
      <c r="R29" s="6"/>
      <c r="S29" s="6"/>
      <c r="T29" s="6"/>
    </row>
    <row r="30" spans="1:20" ht="12.75" customHeight="1" x14ac:dyDescent="0.2">
      <c r="A30" s="6"/>
      <c r="B30" s="6"/>
      <c r="C30" s="6"/>
      <c r="D30" s="6"/>
      <c r="E30" s="6"/>
      <c r="F30" s="6"/>
      <c r="G30" s="6"/>
      <c r="H30" s="6"/>
      <c r="I30" s="6"/>
      <c r="J30" s="6"/>
      <c r="K30" s="6"/>
      <c r="L30" s="6"/>
      <c r="M30" s="6"/>
      <c r="N30" s="6"/>
      <c r="O30" s="6"/>
      <c r="P30" s="6"/>
      <c r="Q30" s="6"/>
      <c r="R30" s="6"/>
      <c r="S30" s="6"/>
      <c r="T30" s="6"/>
    </row>
    <row r="31" spans="1:20" ht="12.75" customHeight="1" x14ac:dyDescent="0.2">
      <c r="A31" s="6"/>
      <c r="B31" s="6"/>
      <c r="C31" s="6"/>
      <c r="D31" s="6"/>
      <c r="E31" s="6"/>
      <c r="F31" s="6"/>
      <c r="G31" s="6"/>
      <c r="H31" s="6"/>
      <c r="I31" s="6"/>
      <c r="J31" s="6"/>
      <c r="K31" s="6"/>
      <c r="L31" s="6"/>
      <c r="M31" s="6"/>
      <c r="N31" s="6"/>
      <c r="O31" s="6"/>
      <c r="P31" s="6"/>
      <c r="Q31" s="6"/>
      <c r="R31" s="6"/>
      <c r="S31" s="6"/>
      <c r="T31" s="6"/>
    </row>
    <row r="32" spans="1:20" ht="12.75" customHeight="1" x14ac:dyDescent="0.2">
      <c r="A32" s="6"/>
      <c r="B32" s="6"/>
      <c r="C32" s="6"/>
      <c r="D32" s="6"/>
      <c r="E32" s="6"/>
      <c r="F32" s="6"/>
      <c r="G32" s="6"/>
      <c r="H32" s="6"/>
      <c r="I32" s="6"/>
      <c r="J32" s="6"/>
      <c r="K32" s="6"/>
      <c r="L32" s="6"/>
      <c r="M32" s="6"/>
      <c r="N32" s="6"/>
      <c r="O32" s="6"/>
      <c r="P32" s="6"/>
      <c r="Q32" s="6"/>
      <c r="R32" s="6"/>
      <c r="S32" s="6"/>
      <c r="T32" s="6"/>
    </row>
    <row r="33" spans="1:20" ht="12.75" customHeight="1" x14ac:dyDescent="0.2">
      <c r="A33" s="6"/>
      <c r="B33" s="6"/>
      <c r="C33" s="6"/>
      <c r="D33" s="6"/>
      <c r="E33" s="6"/>
      <c r="F33" s="6"/>
      <c r="G33" s="6"/>
      <c r="H33" s="6"/>
      <c r="I33" s="6"/>
      <c r="J33" s="6"/>
      <c r="K33" s="6"/>
      <c r="L33" s="6"/>
      <c r="M33" s="6"/>
      <c r="N33" s="6"/>
      <c r="O33" s="6"/>
      <c r="P33" s="6"/>
      <c r="Q33" s="6"/>
      <c r="R33" s="6"/>
      <c r="S33" s="6"/>
      <c r="T33" s="6"/>
    </row>
    <row r="34" spans="1:20" ht="12.75" customHeight="1" x14ac:dyDescent="0.2">
      <c r="A34" s="6"/>
      <c r="B34" s="6"/>
      <c r="C34" s="6"/>
      <c r="D34" s="6"/>
      <c r="E34" s="6"/>
      <c r="F34" s="6"/>
      <c r="G34" s="6"/>
      <c r="H34" s="6"/>
      <c r="I34" s="6"/>
      <c r="J34" s="6"/>
      <c r="K34" s="6"/>
      <c r="L34" s="6"/>
      <c r="M34" s="6"/>
      <c r="N34" s="6"/>
      <c r="O34" s="6"/>
      <c r="P34" s="6"/>
      <c r="Q34" s="6"/>
      <c r="R34" s="6"/>
      <c r="S34" s="6"/>
      <c r="T34" s="6"/>
    </row>
    <row r="35" spans="1:20" ht="12.75" customHeight="1" x14ac:dyDescent="0.2">
      <c r="A35" s="6"/>
      <c r="B35" s="6"/>
      <c r="C35" s="6"/>
      <c r="D35" s="6"/>
      <c r="E35" s="6"/>
      <c r="F35" s="6"/>
      <c r="G35" s="6"/>
      <c r="H35" s="6"/>
      <c r="I35" s="6"/>
      <c r="J35" s="6"/>
      <c r="K35" s="6"/>
      <c r="L35" s="6"/>
      <c r="M35" s="6"/>
      <c r="N35" s="6"/>
      <c r="O35" s="6"/>
      <c r="P35" s="6"/>
      <c r="Q35" s="6"/>
      <c r="R35" s="6"/>
      <c r="S35" s="6"/>
      <c r="T35" s="6"/>
    </row>
    <row r="36" spans="1:20" ht="12.75" customHeight="1" x14ac:dyDescent="0.2">
      <c r="A36" s="6"/>
      <c r="B36" s="6"/>
      <c r="C36" s="6"/>
      <c r="D36" s="6"/>
      <c r="E36" s="6"/>
      <c r="F36" s="6"/>
      <c r="G36" s="6"/>
      <c r="H36" s="6"/>
      <c r="I36" s="6"/>
      <c r="J36" s="6"/>
      <c r="K36" s="6"/>
      <c r="L36" s="6"/>
      <c r="M36" s="6"/>
      <c r="N36" s="6"/>
      <c r="O36" s="6"/>
      <c r="P36" s="6"/>
      <c r="Q36" s="6"/>
      <c r="R36" s="6"/>
      <c r="S36" s="6"/>
      <c r="T36" s="6"/>
    </row>
    <row r="37" spans="1:20" ht="12.75" customHeight="1" x14ac:dyDescent="0.2">
      <c r="A37" s="6"/>
      <c r="B37" s="6"/>
      <c r="C37" s="6"/>
      <c r="D37" s="6"/>
      <c r="E37" s="6"/>
      <c r="F37" s="6"/>
      <c r="G37" s="6"/>
      <c r="H37" s="6"/>
      <c r="I37" s="6"/>
      <c r="J37" s="6"/>
      <c r="K37" s="6"/>
      <c r="L37" s="6"/>
      <c r="M37" s="6"/>
      <c r="N37" s="6"/>
      <c r="O37" s="6"/>
      <c r="P37" s="6"/>
      <c r="Q37" s="6"/>
      <c r="R37" s="6"/>
      <c r="S37" s="6"/>
      <c r="T37" s="6"/>
    </row>
    <row r="38" spans="1:20" ht="12.75" customHeight="1" x14ac:dyDescent="0.2">
      <c r="A38" s="6"/>
      <c r="B38" s="6"/>
      <c r="C38" s="6"/>
      <c r="D38" s="6"/>
      <c r="E38" s="6"/>
      <c r="F38" s="6"/>
      <c r="G38" s="6"/>
      <c r="H38" s="6"/>
      <c r="I38" s="6"/>
      <c r="J38" s="6"/>
      <c r="K38" s="6"/>
      <c r="L38" s="6"/>
      <c r="M38" s="6"/>
      <c r="N38" s="6"/>
      <c r="O38" s="6"/>
      <c r="P38" s="6"/>
      <c r="Q38" s="6"/>
      <c r="R38" s="6"/>
      <c r="S38" s="6"/>
      <c r="T38" s="6"/>
    </row>
    <row r="39" spans="1:20" ht="12.75" customHeight="1" x14ac:dyDescent="0.2">
      <c r="A39" s="6"/>
      <c r="B39" s="6"/>
      <c r="C39" s="6"/>
      <c r="D39" s="6"/>
      <c r="E39" s="6"/>
      <c r="F39" s="6"/>
      <c r="G39" s="6"/>
      <c r="H39" s="6"/>
      <c r="I39" s="6"/>
      <c r="J39" s="6"/>
      <c r="K39" s="6"/>
      <c r="L39" s="6"/>
      <c r="M39" s="6"/>
      <c r="N39" s="6"/>
      <c r="O39" s="6"/>
      <c r="P39" s="6"/>
      <c r="Q39" s="6"/>
      <c r="R39" s="6"/>
      <c r="S39" s="6"/>
      <c r="T39" s="6"/>
    </row>
    <row r="40" spans="1:20" ht="12.75" customHeight="1" x14ac:dyDescent="0.2">
      <c r="A40" s="6"/>
      <c r="B40" s="6"/>
      <c r="C40" s="6"/>
      <c r="D40" s="6"/>
      <c r="E40" s="6"/>
      <c r="F40" s="6"/>
      <c r="G40" s="6"/>
      <c r="H40" s="6"/>
      <c r="I40" s="6"/>
      <c r="J40" s="6"/>
      <c r="K40" s="6"/>
      <c r="L40" s="6"/>
      <c r="M40" s="6"/>
      <c r="N40" s="6"/>
      <c r="O40" s="6"/>
      <c r="P40" s="6"/>
      <c r="Q40" s="6"/>
      <c r="R40" s="6"/>
      <c r="S40" s="6"/>
      <c r="T40" s="6"/>
    </row>
    <row r="41" spans="1:20" ht="12.75" customHeight="1" x14ac:dyDescent="0.2">
      <c r="A41" s="6"/>
      <c r="B41" s="6"/>
      <c r="C41" s="6"/>
      <c r="D41" s="6"/>
      <c r="E41" s="6"/>
      <c r="F41" s="6"/>
      <c r="G41" s="6"/>
      <c r="H41" s="6"/>
      <c r="I41" s="6"/>
      <c r="J41" s="6"/>
      <c r="K41" s="6"/>
      <c r="L41" s="6"/>
      <c r="M41" s="6"/>
      <c r="N41" s="6"/>
      <c r="O41" s="6"/>
      <c r="P41" s="6"/>
      <c r="Q41" s="6"/>
      <c r="R41" s="6"/>
      <c r="S41" s="6"/>
      <c r="T41" s="6"/>
    </row>
    <row r="42" spans="1:20" ht="12.75" customHeight="1" x14ac:dyDescent="0.2">
      <c r="A42" s="6"/>
      <c r="B42" s="6"/>
      <c r="C42" s="6"/>
      <c r="D42" s="6"/>
      <c r="E42" s="6"/>
      <c r="F42" s="6"/>
      <c r="G42" s="6"/>
      <c r="H42" s="6"/>
      <c r="I42" s="6"/>
      <c r="J42" s="6"/>
      <c r="K42" s="6"/>
      <c r="L42" s="6"/>
      <c r="M42" s="6"/>
      <c r="N42" s="6"/>
      <c r="O42" s="6"/>
      <c r="P42" s="6"/>
      <c r="Q42" s="6"/>
      <c r="R42" s="6"/>
      <c r="S42" s="6"/>
      <c r="T42" s="6"/>
    </row>
    <row r="43" spans="1:20" ht="12.75" customHeight="1" x14ac:dyDescent="0.2">
      <c r="A43" s="6"/>
      <c r="B43" s="6"/>
      <c r="C43" s="6"/>
      <c r="D43" s="6"/>
      <c r="E43" s="6"/>
      <c r="F43" s="6"/>
      <c r="G43" s="6"/>
      <c r="H43" s="6"/>
      <c r="I43" s="6"/>
      <c r="J43" s="6"/>
      <c r="K43" s="6"/>
      <c r="L43" s="6"/>
      <c r="M43" s="6"/>
      <c r="N43" s="6"/>
      <c r="O43" s="6"/>
      <c r="P43" s="6"/>
      <c r="Q43" s="6"/>
      <c r="R43" s="6"/>
      <c r="S43" s="6"/>
      <c r="T43" s="6"/>
    </row>
    <row r="44" spans="1:20" ht="12.75" customHeight="1" x14ac:dyDescent="0.2">
      <c r="A44" s="6"/>
      <c r="B44" s="6"/>
      <c r="C44" s="6"/>
      <c r="D44" s="6"/>
      <c r="E44" s="6"/>
      <c r="F44" s="6"/>
      <c r="G44" s="6"/>
      <c r="H44" s="6"/>
      <c r="I44" s="6"/>
      <c r="J44" s="6"/>
      <c r="K44" s="6"/>
      <c r="L44" s="6"/>
      <c r="M44" s="6"/>
      <c r="N44" s="6"/>
      <c r="O44" s="6"/>
      <c r="P44" s="6"/>
      <c r="Q44" s="6"/>
      <c r="R44" s="6"/>
      <c r="S44" s="6"/>
      <c r="T44" s="6"/>
    </row>
    <row r="45" spans="1:20" ht="12.75" customHeight="1" x14ac:dyDescent="0.2">
      <c r="A45" s="6"/>
      <c r="B45" s="6"/>
      <c r="C45" s="6"/>
      <c r="D45" s="6"/>
      <c r="E45" s="6"/>
      <c r="F45" s="6"/>
      <c r="G45" s="6"/>
      <c r="H45" s="6"/>
      <c r="I45" s="6"/>
      <c r="J45" s="6"/>
      <c r="K45" s="6"/>
      <c r="L45" s="6"/>
      <c r="M45" s="6"/>
      <c r="N45" s="6"/>
      <c r="O45" s="6"/>
      <c r="P45" s="6"/>
      <c r="Q45" s="6"/>
      <c r="R45" s="6"/>
      <c r="S45" s="6"/>
      <c r="T45" s="6"/>
    </row>
    <row r="46" spans="1:20" ht="12.75" customHeight="1" x14ac:dyDescent="0.2">
      <c r="A46" s="6"/>
      <c r="B46" s="6"/>
      <c r="C46" s="6"/>
      <c r="D46" s="6"/>
      <c r="E46" s="6"/>
      <c r="F46" s="6"/>
      <c r="G46" s="6"/>
      <c r="H46" s="6"/>
      <c r="I46" s="6"/>
      <c r="J46" s="6"/>
      <c r="K46" s="6"/>
      <c r="L46" s="6"/>
      <c r="M46" s="6"/>
      <c r="N46" s="6"/>
      <c r="O46" s="6"/>
      <c r="P46" s="6"/>
      <c r="Q46" s="6"/>
      <c r="R46" s="6"/>
      <c r="S46" s="6"/>
      <c r="T46" s="6"/>
    </row>
    <row r="47" spans="1:20" ht="12.75" customHeight="1" x14ac:dyDescent="0.2">
      <c r="A47" s="6"/>
      <c r="B47" s="6"/>
      <c r="C47" s="6"/>
      <c r="D47" s="6"/>
      <c r="E47" s="6"/>
      <c r="F47" s="6"/>
      <c r="G47" s="6"/>
      <c r="H47" s="6"/>
      <c r="I47" s="6"/>
      <c r="J47" s="6"/>
      <c r="K47" s="6"/>
      <c r="L47" s="6"/>
      <c r="M47" s="6"/>
      <c r="N47" s="6"/>
      <c r="O47" s="6"/>
      <c r="P47" s="6"/>
      <c r="Q47" s="6"/>
      <c r="R47" s="6"/>
      <c r="S47" s="6"/>
      <c r="T47" s="6"/>
    </row>
    <row r="48" spans="1:20" ht="12.75" customHeight="1" x14ac:dyDescent="0.2">
      <c r="A48" s="6"/>
      <c r="B48" s="6"/>
      <c r="C48" s="6"/>
      <c r="D48" s="6"/>
      <c r="E48" s="6"/>
      <c r="F48" s="6"/>
      <c r="G48" s="6"/>
      <c r="H48" s="6"/>
      <c r="I48" s="6"/>
      <c r="J48" s="6"/>
      <c r="K48" s="6"/>
      <c r="L48" s="6"/>
      <c r="M48" s="6"/>
      <c r="N48" s="6"/>
      <c r="O48" s="6"/>
      <c r="P48" s="6"/>
      <c r="Q48" s="6"/>
      <c r="R48" s="6"/>
      <c r="S48" s="6"/>
      <c r="T48" s="6"/>
    </row>
    <row r="49" spans="1:20" ht="12.75" customHeight="1" x14ac:dyDescent="0.2">
      <c r="A49" s="6"/>
      <c r="B49" s="6"/>
      <c r="C49" s="6"/>
      <c r="D49" s="6"/>
      <c r="E49" s="6"/>
      <c r="F49" s="6"/>
      <c r="G49" s="6"/>
      <c r="H49" s="6"/>
      <c r="I49" s="6"/>
      <c r="J49" s="6"/>
      <c r="K49" s="6"/>
      <c r="L49" s="6"/>
      <c r="M49" s="6"/>
      <c r="N49" s="6"/>
      <c r="O49" s="6"/>
      <c r="P49" s="6"/>
      <c r="Q49" s="6"/>
      <c r="R49" s="6"/>
      <c r="S49" s="6"/>
      <c r="T49" s="6"/>
    </row>
    <row r="50" spans="1:20" ht="12.75" customHeight="1" x14ac:dyDescent="0.2">
      <c r="A50" s="6"/>
      <c r="B50" s="6"/>
      <c r="C50" s="6"/>
      <c r="D50" s="6"/>
      <c r="E50" s="6"/>
      <c r="F50" s="6"/>
      <c r="G50" s="6"/>
      <c r="H50" s="6"/>
      <c r="I50" s="6"/>
      <c r="J50" s="6"/>
      <c r="K50" s="6"/>
      <c r="L50" s="6"/>
      <c r="M50" s="6"/>
      <c r="N50" s="6"/>
      <c r="O50" s="6"/>
      <c r="P50" s="6"/>
      <c r="Q50" s="6"/>
      <c r="R50" s="6"/>
      <c r="S50" s="6"/>
      <c r="T50" s="6"/>
    </row>
    <row r="51" spans="1:20" ht="12.75" customHeight="1" x14ac:dyDescent="0.2">
      <c r="A51" s="6"/>
      <c r="B51" s="6"/>
      <c r="C51" s="6"/>
      <c r="D51" s="6"/>
      <c r="E51" s="6"/>
      <c r="F51" s="6"/>
      <c r="G51" s="6"/>
      <c r="H51" s="6"/>
      <c r="I51" s="6"/>
      <c r="J51" s="6"/>
      <c r="K51" s="6"/>
      <c r="L51" s="6"/>
      <c r="M51" s="6"/>
      <c r="N51" s="6"/>
      <c r="O51" s="6"/>
      <c r="P51" s="6"/>
      <c r="Q51" s="6"/>
      <c r="R51" s="6"/>
      <c r="S51" s="6"/>
      <c r="T51" s="6"/>
    </row>
    <row r="52" spans="1:20" ht="12.75" customHeight="1" x14ac:dyDescent="0.2">
      <c r="A52" s="6"/>
      <c r="B52" s="6"/>
      <c r="C52" s="6"/>
      <c r="D52" s="6"/>
      <c r="E52" s="6"/>
      <c r="F52" s="6"/>
      <c r="G52" s="6"/>
      <c r="H52" s="6"/>
      <c r="I52" s="6"/>
      <c r="J52" s="6"/>
      <c r="K52" s="6"/>
      <c r="L52" s="6"/>
      <c r="M52" s="6"/>
      <c r="N52" s="6"/>
      <c r="O52" s="6"/>
      <c r="P52" s="6"/>
      <c r="Q52" s="6"/>
      <c r="R52" s="6"/>
      <c r="S52" s="6"/>
      <c r="T52" s="6"/>
    </row>
    <row r="53" spans="1:20" ht="12.75" customHeight="1" x14ac:dyDescent="0.2">
      <c r="A53" s="6"/>
      <c r="B53" s="6"/>
      <c r="C53" s="6"/>
      <c r="D53" s="6"/>
      <c r="E53" s="6"/>
      <c r="F53" s="6"/>
      <c r="G53" s="6"/>
      <c r="H53" s="6"/>
      <c r="I53" s="6"/>
      <c r="J53" s="6"/>
      <c r="K53" s="6"/>
      <c r="L53" s="6"/>
      <c r="M53" s="6"/>
      <c r="N53" s="6"/>
      <c r="O53" s="6"/>
      <c r="P53" s="6"/>
      <c r="Q53" s="6"/>
      <c r="R53" s="6"/>
      <c r="S53" s="6"/>
      <c r="T53" s="6"/>
    </row>
    <row r="54" spans="1:20" ht="12.75" customHeight="1" x14ac:dyDescent="0.2">
      <c r="A54" s="6"/>
      <c r="B54" s="6"/>
      <c r="C54" s="6"/>
      <c r="D54" s="6"/>
      <c r="E54" s="6"/>
      <c r="F54" s="6"/>
      <c r="G54" s="6"/>
      <c r="H54" s="6"/>
      <c r="I54" s="6"/>
      <c r="J54" s="6"/>
      <c r="K54" s="6"/>
      <c r="L54" s="6"/>
      <c r="M54" s="6"/>
      <c r="N54" s="6"/>
      <c r="O54" s="6"/>
      <c r="P54" s="6"/>
      <c r="Q54" s="6"/>
      <c r="R54" s="6"/>
      <c r="S54" s="6"/>
      <c r="T54" s="6"/>
    </row>
    <row r="55" spans="1:20" ht="12.75" customHeight="1" x14ac:dyDescent="0.2">
      <c r="A55" s="6"/>
      <c r="B55" s="6"/>
      <c r="C55" s="6"/>
      <c r="D55" s="6"/>
      <c r="E55" s="6"/>
      <c r="F55" s="6"/>
      <c r="G55" s="6"/>
      <c r="H55" s="6"/>
      <c r="I55" s="6"/>
      <c r="J55" s="6"/>
      <c r="K55" s="6"/>
      <c r="L55" s="6"/>
      <c r="M55" s="6"/>
      <c r="N55" s="6"/>
      <c r="O55" s="6"/>
      <c r="P55" s="6"/>
      <c r="Q55" s="6"/>
      <c r="R55" s="6"/>
      <c r="S55" s="6"/>
      <c r="T55" s="6"/>
    </row>
    <row r="56" spans="1:20" ht="12.75" customHeight="1" x14ac:dyDescent="0.2">
      <c r="A56" s="6"/>
      <c r="B56" s="6"/>
      <c r="C56" s="6"/>
      <c r="D56" s="6"/>
      <c r="E56" s="6"/>
      <c r="F56" s="6"/>
      <c r="G56" s="6"/>
      <c r="H56" s="6"/>
      <c r="I56" s="6"/>
      <c r="J56" s="6"/>
      <c r="K56" s="6"/>
      <c r="L56" s="6"/>
      <c r="M56" s="6"/>
      <c r="N56" s="6"/>
      <c r="O56" s="6"/>
      <c r="P56" s="6"/>
      <c r="Q56" s="6"/>
      <c r="R56" s="6"/>
      <c r="S56" s="6"/>
      <c r="T56" s="6"/>
    </row>
    <row r="57" spans="1:20" ht="12.75" customHeight="1" x14ac:dyDescent="0.2">
      <c r="A57" s="6"/>
      <c r="B57" s="6"/>
      <c r="C57" s="6"/>
      <c r="D57" s="6"/>
      <c r="E57" s="6"/>
      <c r="F57" s="6"/>
      <c r="G57" s="6"/>
      <c r="H57" s="6"/>
      <c r="I57" s="6"/>
      <c r="J57" s="6"/>
      <c r="K57" s="6"/>
      <c r="L57" s="6"/>
      <c r="M57" s="6"/>
      <c r="N57" s="6"/>
      <c r="O57" s="6"/>
      <c r="P57" s="6"/>
      <c r="Q57" s="6"/>
      <c r="R57" s="6"/>
      <c r="S57" s="6"/>
      <c r="T57" s="6"/>
    </row>
    <row r="58" spans="1:20" ht="12.75" customHeight="1" x14ac:dyDescent="0.2">
      <c r="A58" s="6"/>
      <c r="B58" s="6"/>
      <c r="C58" s="6"/>
      <c r="D58" s="6"/>
      <c r="E58" s="6"/>
      <c r="F58" s="6"/>
      <c r="G58" s="6"/>
      <c r="H58" s="6"/>
      <c r="I58" s="6"/>
      <c r="J58" s="6"/>
      <c r="K58" s="6"/>
      <c r="L58" s="6"/>
      <c r="M58" s="6"/>
      <c r="N58" s="6"/>
      <c r="O58" s="6"/>
      <c r="P58" s="6"/>
      <c r="Q58" s="6"/>
      <c r="R58" s="6"/>
      <c r="S58" s="6"/>
      <c r="T58" s="6"/>
    </row>
    <row r="59" spans="1:20" ht="12.75" customHeight="1" x14ac:dyDescent="0.2">
      <c r="A59" s="6"/>
      <c r="B59" s="6"/>
      <c r="C59" s="6"/>
      <c r="D59" s="6"/>
      <c r="E59" s="6"/>
      <c r="F59" s="6"/>
      <c r="G59" s="6"/>
      <c r="H59" s="6"/>
      <c r="I59" s="6"/>
      <c r="J59" s="6"/>
      <c r="K59" s="6"/>
      <c r="L59" s="6"/>
      <c r="M59" s="6"/>
      <c r="N59" s="6"/>
      <c r="O59" s="6"/>
      <c r="P59" s="6"/>
      <c r="Q59" s="6"/>
      <c r="R59" s="6"/>
      <c r="S59" s="6"/>
      <c r="T59" s="6"/>
    </row>
    <row r="60" spans="1:20" ht="12.75" customHeight="1" x14ac:dyDescent="0.2">
      <c r="A60" s="6"/>
      <c r="B60" s="6"/>
      <c r="C60" s="6"/>
      <c r="D60" s="6"/>
      <c r="E60" s="6"/>
      <c r="F60" s="6"/>
      <c r="G60" s="6"/>
      <c r="H60" s="6"/>
      <c r="I60" s="6"/>
      <c r="J60" s="6"/>
      <c r="K60" s="6"/>
      <c r="L60" s="6"/>
      <c r="M60" s="6"/>
      <c r="N60" s="6"/>
      <c r="O60" s="6"/>
      <c r="P60" s="6"/>
      <c r="Q60" s="6"/>
      <c r="R60" s="6"/>
      <c r="S60" s="6"/>
      <c r="T60" s="6"/>
    </row>
    <row r="61" spans="1:20" ht="12.75" customHeight="1" x14ac:dyDescent="0.2">
      <c r="A61" s="6"/>
      <c r="B61" s="6"/>
      <c r="C61" s="6"/>
      <c r="D61" s="6"/>
      <c r="E61" s="6"/>
      <c r="F61" s="6"/>
      <c r="G61" s="6"/>
      <c r="H61" s="6"/>
      <c r="I61" s="6"/>
      <c r="J61" s="6"/>
      <c r="K61" s="6"/>
      <c r="L61" s="6"/>
      <c r="M61" s="6"/>
      <c r="N61" s="6"/>
      <c r="O61" s="6"/>
      <c r="P61" s="6"/>
      <c r="Q61" s="6"/>
      <c r="R61" s="6"/>
      <c r="S61" s="6"/>
      <c r="T61" s="6"/>
    </row>
    <row r="62" spans="1:20" ht="12.75" customHeight="1" x14ac:dyDescent="0.2">
      <c r="A62" s="6"/>
      <c r="B62" s="6"/>
      <c r="C62" s="6"/>
      <c r="D62" s="6"/>
      <c r="E62" s="6"/>
      <c r="F62" s="6"/>
      <c r="G62" s="6"/>
      <c r="H62" s="6"/>
      <c r="I62" s="6"/>
      <c r="J62" s="6"/>
      <c r="K62" s="6"/>
      <c r="L62" s="6"/>
      <c r="M62" s="6"/>
      <c r="N62" s="6"/>
      <c r="O62" s="6"/>
      <c r="P62" s="6"/>
      <c r="Q62" s="6"/>
      <c r="R62" s="6"/>
      <c r="S62" s="6"/>
      <c r="T62" s="6"/>
    </row>
    <row r="63" spans="1:20" ht="12.75" customHeight="1" x14ac:dyDescent="0.2">
      <c r="A63" s="6"/>
      <c r="B63" s="6"/>
      <c r="C63" s="6"/>
      <c r="D63" s="6"/>
      <c r="E63" s="6"/>
      <c r="F63" s="6"/>
      <c r="G63" s="6"/>
      <c r="H63" s="6"/>
      <c r="I63" s="6"/>
      <c r="J63" s="6"/>
      <c r="K63" s="6"/>
      <c r="L63" s="6"/>
      <c r="M63" s="6"/>
      <c r="N63" s="6"/>
      <c r="O63" s="6"/>
      <c r="P63" s="6"/>
      <c r="Q63" s="6"/>
      <c r="R63" s="6"/>
      <c r="S63" s="6"/>
      <c r="T63" s="6"/>
    </row>
    <row r="64" spans="1:20" ht="12.75" customHeight="1" x14ac:dyDescent="0.2">
      <c r="A64" s="6"/>
      <c r="B64" s="6"/>
      <c r="C64" s="6"/>
      <c r="D64" s="6"/>
      <c r="E64" s="6"/>
      <c r="F64" s="6"/>
      <c r="G64" s="6"/>
      <c r="H64" s="6"/>
      <c r="I64" s="6"/>
      <c r="J64" s="6"/>
      <c r="K64" s="6"/>
      <c r="L64" s="6"/>
      <c r="M64" s="6"/>
      <c r="N64" s="6"/>
      <c r="O64" s="6"/>
      <c r="P64" s="6"/>
      <c r="Q64" s="6"/>
      <c r="R64" s="6"/>
      <c r="S64" s="6"/>
      <c r="T64" s="6"/>
    </row>
    <row r="65" spans="1:20" ht="12.75" customHeight="1" x14ac:dyDescent="0.2">
      <c r="A65" s="6"/>
      <c r="B65" s="6"/>
      <c r="C65" s="6"/>
      <c r="D65" s="6"/>
      <c r="E65" s="6"/>
      <c r="F65" s="6"/>
      <c r="G65" s="6"/>
      <c r="H65" s="6"/>
      <c r="I65" s="6"/>
      <c r="J65" s="6"/>
      <c r="K65" s="6"/>
      <c r="L65" s="6"/>
      <c r="M65" s="6"/>
      <c r="N65" s="6"/>
      <c r="O65" s="6"/>
      <c r="P65" s="6"/>
      <c r="Q65" s="6"/>
      <c r="R65" s="6"/>
      <c r="S65" s="6"/>
      <c r="T65" s="6"/>
    </row>
    <row r="66" spans="1:20" ht="12.75" customHeight="1" x14ac:dyDescent="0.2">
      <c r="A66" s="6"/>
      <c r="B66" s="6"/>
      <c r="C66" s="6"/>
      <c r="D66" s="6"/>
      <c r="E66" s="6"/>
      <c r="F66" s="6"/>
      <c r="G66" s="6"/>
      <c r="H66" s="6"/>
      <c r="I66" s="6"/>
      <c r="J66" s="6"/>
      <c r="K66" s="6"/>
      <c r="L66" s="6"/>
      <c r="M66" s="6"/>
      <c r="N66" s="6"/>
      <c r="O66" s="6"/>
      <c r="P66" s="6"/>
      <c r="Q66" s="6"/>
      <c r="R66" s="6"/>
      <c r="S66" s="6"/>
      <c r="T66" s="6"/>
    </row>
    <row r="67" spans="1:20" ht="12.75" customHeight="1" x14ac:dyDescent="0.2">
      <c r="A67" s="6"/>
      <c r="B67" s="6"/>
      <c r="C67" s="6"/>
      <c r="D67" s="6"/>
      <c r="E67" s="6"/>
      <c r="F67" s="6"/>
      <c r="G67" s="6"/>
      <c r="H67" s="6"/>
      <c r="I67" s="6"/>
      <c r="J67" s="6"/>
      <c r="K67" s="6"/>
      <c r="L67" s="6"/>
      <c r="M67" s="6"/>
      <c r="N67" s="6"/>
      <c r="O67" s="6"/>
      <c r="P67" s="6"/>
      <c r="Q67" s="6"/>
      <c r="R67" s="6"/>
      <c r="S67" s="6"/>
      <c r="T67" s="6"/>
    </row>
    <row r="68" spans="1:20" ht="12.75" customHeight="1" x14ac:dyDescent="0.2">
      <c r="A68" s="6"/>
      <c r="B68" s="6"/>
      <c r="C68" s="6"/>
      <c r="D68" s="6"/>
      <c r="E68" s="6"/>
      <c r="F68" s="6"/>
      <c r="G68" s="6"/>
      <c r="H68" s="6"/>
      <c r="I68" s="6"/>
      <c r="J68" s="6"/>
      <c r="K68" s="6"/>
      <c r="L68" s="6"/>
      <c r="M68" s="6"/>
      <c r="N68" s="6"/>
      <c r="O68" s="6"/>
      <c r="P68" s="6"/>
      <c r="Q68" s="6"/>
      <c r="R68" s="6"/>
      <c r="S68" s="6"/>
      <c r="T68" s="6"/>
    </row>
    <row r="69" spans="1:20" ht="12.75" customHeight="1" x14ac:dyDescent="0.2">
      <c r="A69" s="6"/>
      <c r="B69" s="6"/>
      <c r="C69" s="6"/>
      <c r="D69" s="6"/>
      <c r="E69" s="6"/>
      <c r="F69" s="6"/>
      <c r="G69" s="6"/>
      <c r="H69" s="6"/>
      <c r="I69" s="6"/>
      <c r="J69" s="6"/>
      <c r="K69" s="6"/>
      <c r="L69" s="6"/>
      <c r="M69" s="6"/>
      <c r="N69" s="6"/>
      <c r="O69" s="6"/>
      <c r="P69" s="6"/>
      <c r="Q69" s="6"/>
      <c r="R69" s="6"/>
      <c r="S69" s="6"/>
      <c r="T69" s="6"/>
    </row>
    <row r="70" spans="1:20" ht="12.75" customHeight="1" x14ac:dyDescent="0.2">
      <c r="A70" s="6"/>
      <c r="B70" s="6"/>
      <c r="C70" s="6"/>
      <c r="D70" s="6"/>
      <c r="E70" s="6"/>
      <c r="F70" s="6"/>
      <c r="G70" s="6"/>
      <c r="H70" s="6"/>
      <c r="I70" s="6"/>
      <c r="J70" s="6"/>
      <c r="K70" s="6"/>
      <c r="L70" s="6"/>
      <c r="M70" s="6"/>
      <c r="N70" s="6"/>
      <c r="O70" s="6"/>
      <c r="P70" s="6"/>
      <c r="Q70" s="6"/>
      <c r="R70" s="6"/>
      <c r="S70" s="6"/>
      <c r="T70" s="6"/>
    </row>
    <row r="71" spans="1:20" ht="12.75" customHeight="1" x14ac:dyDescent="0.2">
      <c r="A71" s="6"/>
      <c r="B71" s="6"/>
      <c r="C71" s="6"/>
      <c r="D71" s="6"/>
      <c r="E71" s="6"/>
      <c r="F71" s="6"/>
      <c r="G71" s="6"/>
      <c r="H71" s="6"/>
      <c r="I71" s="6"/>
      <c r="J71" s="6"/>
      <c r="K71" s="6"/>
      <c r="L71" s="6"/>
      <c r="M71" s="6"/>
      <c r="N71" s="6"/>
      <c r="O71" s="6"/>
      <c r="P71" s="6"/>
      <c r="Q71" s="6"/>
      <c r="R71" s="6"/>
      <c r="S71" s="6"/>
      <c r="T71" s="6"/>
    </row>
    <row r="72" spans="1:20" ht="12.75" customHeight="1" x14ac:dyDescent="0.2">
      <c r="A72" s="6"/>
      <c r="B72" s="6"/>
      <c r="C72" s="6"/>
      <c r="D72" s="6"/>
      <c r="E72" s="6"/>
      <c r="F72" s="6"/>
      <c r="G72" s="6"/>
      <c r="H72" s="6"/>
      <c r="I72" s="6"/>
      <c r="J72" s="6"/>
      <c r="K72" s="6"/>
      <c r="L72" s="6"/>
      <c r="M72" s="6"/>
      <c r="N72" s="6"/>
      <c r="O72" s="6"/>
      <c r="P72" s="6"/>
      <c r="Q72" s="6"/>
      <c r="R72" s="6"/>
      <c r="S72" s="6"/>
      <c r="T72" s="6"/>
    </row>
    <row r="73" spans="1:20" ht="12.75" customHeight="1" x14ac:dyDescent="0.2">
      <c r="A73" s="6"/>
      <c r="B73" s="6"/>
      <c r="C73" s="6"/>
      <c r="D73" s="6"/>
      <c r="E73" s="6"/>
      <c r="F73" s="6"/>
      <c r="G73" s="6"/>
      <c r="H73" s="6"/>
      <c r="I73" s="6"/>
      <c r="J73" s="6"/>
      <c r="K73" s="6"/>
      <c r="L73" s="6"/>
      <c r="M73" s="6"/>
      <c r="N73" s="6"/>
      <c r="O73" s="6"/>
      <c r="P73" s="6"/>
      <c r="Q73" s="6"/>
      <c r="R73" s="6"/>
      <c r="S73" s="6"/>
      <c r="T73" s="6"/>
    </row>
    <row r="74" spans="1:20" ht="12.75" customHeight="1" x14ac:dyDescent="0.2">
      <c r="A74" s="6"/>
      <c r="B74" s="6"/>
      <c r="C74" s="6"/>
      <c r="D74" s="6"/>
      <c r="E74" s="6"/>
      <c r="F74" s="6"/>
      <c r="G74" s="6"/>
      <c r="H74" s="6"/>
      <c r="I74" s="6"/>
      <c r="J74" s="6"/>
      <c r="K74" s="6"/>
      <c r="L74" s="6"/>
      <c r="M74" s="6"/>
      <c r="N74" s="6"/>
      <c r="O74" s="6"/>
      <c r="P74" s="6"/>
      <c r="Q74" s="6"/>
      <c r="R74" s="6"/>
      <c r="S74" s="6"/>
      <c r="T74" s="6"/>
    </row>
    <row r="75" spans="1:20" ht="12.75" customHeight="1" x14ac:dyDescent="0.2">
      <c r="A75" s="6"/>
      <c r="B75" s="6"/>
      <c r="C75" s="6"/>
      <c r="D75" s="6"/>
      <c r="E75" s="6"/>
      <c r="F75" s="6"/>
      <c r="G75" s="6"/>
      <c r="H75" s="6"/>
      <c r="I75" s="6"/>
      <c r="J75" s="6"/>
      <c r="K75" s="6"/>
      <c r="L75" s="6"/>
      <c r="M75" s="6"/>
      <c r="N75" s="6"/>
      <c r="O75" s="6"/>
      <c r="P75" s="6"/>
      <c r="Q75" s="6"/>
      <c r="R75" s="6"/>
      <c r="S75" s="6"/>
      <c r="T75" s="6"/>
    </row>
    <row r="76" spans="1:20" ht="12.75" customHeight="1" x14ac:dyDescent="0.2">
      <c r="A76" s="6"/>
      <c r="B76" s="6"/>
      <c r="C76" s="6"/>
      <c r="D76" s="6"/>
      <c r="E76" s="6"/>
      <c r="F76" s="6"/>
      <c r="G76" s="6"/>
      <c r="H76" s="6"/>
      <c r="I76" s="6"/>
      <c r="J76" s="6"/>
      <c r="K76" s="6"/>
      <c r="L76" s="6"/>
      <c r="M76" s="6"/>
      <c r="N76" s="6"/>
      <c r="O76" s="6"/>
      <c r="P76" s="6"/>
      <c r="Q76" s="6"/>
      <c r="R76" s="6"/>
      <c r="S76" s="6"/>
      <c r="T76" s="6"/>
    </row>
    <row r="77" spans="1:20" ht="12.75" customHeight="1" x14ac:dyDescent="0.2">
      <c r="A77" s="6"/>
      <c r="B77" s="6"/>
      <c r="C77" s="6"/>
      <c r="D77" s="6"/>
      <c r="E77" s="6"/>
      <c r="F77" s="6"/>
      <c r="G77" s="6"/>
      <c r="H77" s="6"/>
      <c r="I77" s="6"/>
      <c r="J77" s="6"/>
      <c r="K77" s="6"/>
      <c r="L77" s="6"/>
      <c r="M77" s="6"/>
      <c r="N77" s="6"/>
      <c r="O77" s="6"/>
      <c r="P77" s="6"/>
      <c r="Q77" s="6"/>
      <c r="R77" s="6"/>
      <c r="S77" s="6"/>
      <c r="T77" s="6"/>
    </row>
    <row r="78" spans="1:20" ht="12.75" customHeight="1" x14ac:dyDescent="0.2">
      <c r="A78" s="6"/>
      <c r="B78" s="6"/>
      <c r="C78" s="6"/>
      <c r="D78" s="6"/>
      <c r="E78" s="6"/>
      <c r="F78" s="6"/>
      <c r="G78" s="6"/>
      <c r="H78" s="6"/>
      <c r="I78" s="6"/>
      <c r="J78" s="6"/>
      <c r="K78" s="6"/>
      <c r="L78" s="6"/>
      <c r="M78" s="6"/>
      <c r="N78" s="6"/>
      <c r="O78" s="6"/>
      <c r="P78" s="6"/>
      <c r="Q78" s="6"/>
      <c r="R78" s="6"/>
      <c r="S78" s="6"/>
      <c r="T78" s="6"/>
    </row>
    <row r="79" spans="1:20" ht="12.75" customHeight="1" x14ac:dyDescent="0.2">
      <c r="A79" s="6"/>
      <c r="B79" s="6"/>
      <c r="C79" s="6"/>
      <c r="D79" s="6"/>
      <c r="E79" s="6"/>
      <c r="F79" s="6"/>
      <c r="G79" s="6"/>
      <c r="H79" s="6"/>
      <c r="I79" s="6"/>
      <c r="J79" s="6"/>
      <c r="K79" s="6"/>
      <c r="L79" s="6"/>
      <c r="M79" s="6"/>
      <c r="N79" s="6"/>
      <c r="O79" s="6"/>
      <c r="P79" s="6"/>
      <c r="Q79" s="6"/>
      <c r="R79" s="6"/>
      <c r="S79" s="6"/>
      <c r="T79" s="6"/>
    </row>
    <row r="80" spans="1:20" ht="12.75" customHeight="1" x14ac:dyDescent="0.2">
      <c r="A80" s="6"/>
      <c r="B80" s="6"/>
      <c r="C80" s="6"/>
      <c r="D80" s="6"/>
      <c r="E80" s="6"/>
      <c r="F80" s="6"/>
      <c r="G80" s="6"/>
      <c r="H80" s="6"/>
      <c r="I80" s="6"/>
      <c r="J80" s="6"/>
      <c r="K80" s="6"/>
      <c r="L80" s="6"/>
      <c r="M80" s="6"/>
      <c r="N80" s="6"/>
      <c r="O80" s="6"/>
      <c r="P80" s="6"/>
      <c r="Q80" s="6"/>
      <c r="R80" s="6"/>
      <c r="S80" s="6"/>
      <c r="T80" s="6"/>
    </row>
    <row r="81" spans="1:20" ht="12.75" customHeight="1" x14ac:dyDescent="0.2">
      <c r="A81" s="6"/>
      <c r="B81" s="6"/>
      <c r="C81" s="6"/>
      <c r="D81" s="6"/>
      <c r="E81" s="6"/>
      <c r="F81" s="6"/>
      <c r="G81" s="6"/>
      <c r="H81" s="6"/>
      <c r="I81" s="6"/>
      <c r="J81" s="6"/>
      <c r="K81" s="6"/>
      <c r="L81" s="6"/>
      <c r="M81" s="6"/>
      <c r="N81" s="6"/>
      <c r="O81" s="6"/>
      <c r="P81" s="6"/>
      <c r="Q81" s="6"/>
      <c r="R81" s="6"/>
      <c r="S81" s="6"/>
      <c r="T81" s="6"/>
    </row>
    <row r="82" spans="1:20" ht="12.75" customHeight="1" x14ac:dyDescent="0.2">
      <c r="A82" s="6"/>
      <c r="B82" s="6"/>
      <c r="C82" s="6"/>
      <c r="D82" s="6"/>
      <c r="E82" s="6"/>
      <c r="F82" s="6"/>
      <c r="G82" s="6"/>
      <c r="H82" s="6"/>
      <c r="I82" s="6"/>
      <c r="J82" s="6"/>
      <c r="K82" s="6"/>
      <c r="L82" s="6"/>
      <c r="M82" s="6"/>
      <c r="N82" s="6"/>
      <c r="O82" s="6"/>
      <c r="P82" s="6"/>
      <c r="Q82" s="6"/>
      <c r="R82" s="6"/>
      <c r="S82" s="6"/>
      <c r="T82" s="6"/>
    </row>
    <row r="83" spans="1:20" ht="12.75" customHeight="1" x14ac:dyDescent="0.2">
      <c r="A83" s="6"/>
      <c r="B83" s="6"/>
      <c r="C83" s="6"/>
      <c r="D83" s="6"/>
      <c r="E83" s="6"/>
      <c r="F83" s="6"/>
      <c r="G83" s="6"/>
      <c r="H83" s="6"/>
      <c r="I83" s="6"/>
      <c r="J83" s="6"/>
      <c r="K83" s="6"/>
      <c r="L83" s="6"/>
      <c r="M83" s="6"/>
      <c r="N83" s="6"/>
      <c r="O83" s="6"/>
      <c r="P83" s="6"/>
      <c r="Q83" s="6"/>
      <c r="R83" s="6"/>
      <c r="S83" s="6"/>
      <c r="T83" s="6"/>
    </row>
    <row r="84" spans="1:20" ht="12.75" customHeight="1" x14ac:dyDescent="0.2">
      <c r="A84" s="6"/>
      <c r="B84" s="6"/>
      <c r="C84" s="6"/>
      <c r="D84" s="6"/>
      <c r="E84" s="6"/>
      <c r="F84" s="6"/>
      <c r="G84" s="6"/>
      <c r="H84" s="6"/>
      <c r="I84" s="6"/>
      <c r="J84" s="6"/>
      <c r="K84" s="6"/>
      <c r="L84" s="6"/>
      <c r="M84" s="6"/>
      <c r="N84" s="6"/>
      <c r="O84" s="6"/>
      <c r="P84" s="6"/>
      <c r="Q84" s="6"/>
      <c r="R84" s="6"/>
      <c r="S84" s="6"/>
      <c r="T84" s="6"/>
    </row>
    <row r="85" spans="1:20" ht="12.75" customHeight="1" x14ac:dyDescent="0.2">
      <c r="A85" s="6"/>
      <c r="B85" s="6"/>
      <c r="C85" s="6"/>
      <c r="D85" s="6"/>
      <c r="E85" s="6"/>
      <c r="F85" s="6"/>
      <c r="G85" s="6"/>
      <c r="H85" s="6"/>
      <c r="I85" s="6"/>
      <c r="J85" s="6"/>
      <c r="K85" s="6"/>
      <c r="L85" s="6"/>
      <c r="M85" s="6"/>
      <c r="N85" s="6"/>
      <c r="O85" s="6"/>
      <c r="P85" s="6"/>
      <c r="Q85" s="6"/>
      <c r="R85" s="6"/>
      <c r="S85" s="6"/>
      <c r="T85" s="6"/>
    </row>
    <row r="86" spans="1:20" ht="12.75" customHeight="1" x14ac:dyDescent="0.2">
      <c r="A86" s="6"/>
      <c r="B86" s="6"/>
      <c r="C86" s="6"/>
      <c r="D86" s="6"/>
      <c r="E86" s="6"/>
      <c r="F86" s="6"/>
      <c r="G86" s="6"/>
      <c r="H86" s="6"/>
      <c r="I86" s="6"/>
      <c r="J86" s="6"/>
      <c r="K86" s="6"/>
      <c r="L86" s="6"/>
      <c r="M86" s="6"/>
      <c r="N86" s="6"/>
      <c r="O86" s="6"/>
      <c r="P86" s="6"/>
      <c r="Q86" s="6"/>
      <c r="R86" s="6"/>
      <c r="S86" s="6"/>
      <c r="T86" s="6"/>
    </row>
    <row r="87" spans="1:20" ht="12.75" customHeight="1" x14ac:dyDescent="0.2">
      <c r="A87" s="6"/>
      <c r="B87" s="6"/>
      <c r="C87" s="6"/>
      <c r="D87" s="6"/>
      <c r="E87" s="6"/>
      <c r="F87" s="6"/>
      <c r="G87" s="6"/>
      <c r="H87" s="6"/>
      <c r="I87" s="6"/>
      <c r="J87" s="6"/>
      <c r="K87" s="6"/>
      <c r="L87" s="6"/>
      <c r="M87" s="6"/>
      <c r="N87" s="6"/>
      <c r="O87" s="6"/>
      <c r="P87" s="6"/>
      <c r="Q87" s="6"/>
      <c r="R87" s="6"/>
      <c r="S87" s="6"/>
      <c r="T87" s="6"/>
    </row>
    <row r="88" spans="1:20" ht="12.75" customHeight="1" x14ac:dyDescent="0.2">
      <c r="A88" s="6"/>
      <c r="B88" s="6"/>
      <c r="C88" s="6"/>
      <c r="D88" s="6"/>
      <c r="E88" s="6"/>
      <c r="F88" s="6"/>
      <c r="G88" s="6"/>
      <c r="H88" s="6"/>
      <c r="I88" s="6"/>
      <c r="J88" s="6"/>
      <c r="K88" s="6"/>
      <c r="L88" s="6"/>
      <c r="M88" s="6"/>
      <c r="N88" s="6"/>
      <c r="O88" s="6"/>
      <c r="P88" s="6"/>
      <c r="Q88" s="6"/>
      <c r="R88" s="6"/>
      <c r="S88" s="6"/>
      <c r="T88" s="6"/>
    </row>
    <row r="89" spans="1:20" ht="12.75" customHeight="1" x14ac:dyDescent="0.2">
      <c r="A89" s="6"/>
      <c r="B89" s="6"/>
      <c r="C89" s="6"/>
      <c r="D89" s="6"/>
      <c r="E89" s="6"/>
      <c r="F89" s="6"/>
      <c r="G89" s="6"/>
      <c r="H89" s="6"/>
      <c r="I89" s="6"/>
      <c r="J89" s="6"/>
      <c r="K89" s="6"/>
      <c r="L89" s="6"/>
      <c r="M89" s="6"/>
      <c r="N89" s="6"/>
      <c r="O89" s="6"/>
      <c r="P89" s="6"/>
      <c r="Q89" s="6"/>
      <c r="R89" s="6"/>
      <c r="S89" s="6"/>
      <c r="T89" s="6"/>
    </row>
    <row r="90" spans="1:20" ht="12.75" customHeight="1" x14ac:dyDescent="0.2">
      <c r="A90" s="6"/>
      <c r="B90" s="6"/>
      <c r="C90" s="6"/>
      <c r="D90" s="6"/>
      <c r="E90" s="6"/>
      <c r="F90" s="6"/>
      <c r="G90" s="6"/>
      <c r="H90" s="6"/>
      <c r="I90" s="6"/>
      <c r="J90" s="6"/>
      <c r="K90" s="6"/>
      <c r="L90" s="6"/>
      <c r="M90" s="6"/>
      <c r="N90" s="6"/>
      <c r="O90" s="6"/>
      <c r="P90" s="6"/>
      <c r="Q90" s="6"/>
      <c r="R90" s="6"/>
      <c r="S90" s="6"/>
      <c r="T90" s="6"/>
    </row>
    <row r="91" spans="1:20" ht="12.75" customHeight="1" x14ac:dyDescent="0.2">
      <c r="A91" s="6"/>
      <c r="B91" s="6"/>
      <c r="C91" s="6"/>
      <c r="D91" s="6"/>
      <c r="E91" s="6"/>
      <c r="F91" s="6"/>
      <c r="G91" s="6"/>
      <c r="H91" s="6"/>
      <c r="I91" s="6"/>
      <c r="J91" s="6"/>
      <c r="K91" s="6"/>
      <c r="L91" s="6"/>
      <c r="M91" s="6"/>
      <c r="N91" s="6"/>
      <c r="O91" s="6"/>
      <c r="P91" s="6"/>
      <c r="Q91" s="6"/>
      <c r="R91" s="6"/>
      <c r="S91" s="6"/>
      <c r="T91" s="6"/>
    </row>
    <row r="92" spans="1:20" ht="12.75" customHeight="1" x14ac:dyDescent="0.2">
      <c r="A92" s="6"/>
      <c r="B92" s="6"/>
      <c r="C92" s="6"/>
      <c r="D92" s="6"/>
      <c r="E92" s="6"/>
      <c r="F92" s="6"/>
      <c r="G92" s="6"/>
      <c r="H92" s="6"/>
      <c r="I92" s="6"/>
      <c r="J92" s="6"/>
      <c r="K92" s="6"/>
      <c r="L92" s="6"/>
      <c r="M92" s="6"/>
      <c r="N92" s="6"/>
      <c r="O92" s="6"/>
      <c r="P92" s="6"/>
      <c r="Q92" s="6"/>
      <c r="R92" s="6"/>
      <c r="S92" s="6"/>
      <c r="T92" s="6"/>
    </row>
    <row r="93" spans="1:20" ht="12.75" customHeight="1" x14ac:dyDescent="0.2">
      <c r="A93" s="6"/>
      <c r="B93" s="6"/>
      <c r="C93" s="6"/>
      <c r="D93" s="6"/>
      <c r="E93" s="6"/>
      <c r="F93" s="6"/>
      <c r="G93" s="6"/>
      <c r="H93" s="6"/>
      <c r="I93" s="6"/>
      <c r="J93" s="6"/>
      <c r="K93" s="6"/>
      <c r="L93" s="6"/>
      <c r="M93" s="6"/>
      <c r="N93" s="6"/>
      <c r="O93" s="6"/>
      <c r="P93" s="6"/>
      <c r="Q93" s="6"/>
      <c r="R93" s="6"/>
      <c r="S93" s="6"/>
      <c r="T93" s="6"/>
    </row>
    <row r="94" spans="1:20" ht="12.75" customHeight="1" x14ac:dyDescent="0.2">
      <c r="A94" s="6"/>
      <c r="B94" s="6"/>
      <c r="C94" s="6"/>
      <c r="D94" s="6"/>
      <c r="E94" s="6"/>
      <c r="F94" s="6"/>
      <c r="G94" s="6"/>
      <c r="H94" s="6"/>
      <c r="I94" s="6"/>
      <c r="J94" s="6"/>
      <c r="K94" s="6"/>
      <c r="L94" s="6"/>
      <c r="M94" s="6"/>
      <c r="N94" s="6"/>
      <c r="O94" s="6"/>
      <c r="P94" s="6"/>
      <c r="Q94" s="6"/>
      <c r="R94" s="6"/>
      <c r="S94" s="6"/>
      <c r="T94" s="6"/>
    </row>
    <row r="95" spans="1:20" ht="12.75" customHeight="1" x14ac:dyDescent="0.2">
      <c r="A95" s="6"/>
      <c r="B95" s="6"/>
      <c r="C95" s="6"/>
      <c r="D95" s="6"/>
      <c r="E95" s="6"/>
      <c r="F95" s="6"/>
      <c r="G95" s="6"/>
      <c r="H95" s="6"/>
      <c r="I95" s="6"/>
      <c r="J95" s="6"/>
      <c r="K95" s="6"/>
      <c r="L95" s="6"/>
      <c r="M95" s="6"/>
      <c r="N95" s="6"/>
      <c r="O95" s="6"/>
      <c r="P95" s="6"/>
      <c r="Q95" s="6"/>
      <c r="R95" s="6"/>
      <c r="S95" s="6"/>
      <c r="T95" s="6"/>
    </row>
    <row r="96" spans="1:20" ht="12.75" customHeight="1" x14ac:dyDescent="0.2">
      <c r="A96" s="6"/>
      <c r="B96" s="6"/>
      <c r="C96" s="6"/>
      <c r="D96" s="6"/>
      <c r="E96" s="6"/>
      <c r="F96" s="6"/>
      <c r="G96" s="6"/>
      <c r="H96" s="6"/>
      <c r="I96" s="6"/>
      <c r="J96" s="6"/>
      <c r="K96" s="6"/>
      <c r="L96" s="6"/>
      <c r="M96" s="6"/>
      <c r="N96" s="6"/>
      <c r="O96" s="6"/>
      <c r="P96" s="6"/>
      <c r="Q96" s="6"/>
      <c r="R96" s="6"/>
      <c r="S96" s="6"/>
      <c r="T96" s="6"/>
    </row>
    <row r="97" spans="1:20" ht="12.75" customHeight="1" x14ac:dyDescent="0.2">
      <c r="A97" s="6"/>
      <c r="B97" s="6"/>
      <c r="C97" s="6"/>
      <c r="D97" s="6"/>
      <c r="E97" s="6"/>
      <c r="F97" s="6"/>
      <c r="G97" s="6"/>
      <c r="H97" s="6"/>
      <c r="I97" s="6"/>
      <c r="J97" s="6"/>
      <c r="K97" s="6"/>
      <c r="L97" s="6"/>
      <c r="M97" s="6"/>
      <c r="N97" s="6"/>
      <c r="O97" s="6"/>
      <c r="P97" s="6"/>
      <c r="Q97" s="6"/>
      <c r="R97" s="6"/>
      <c r="S97" s="6"/>
      <c r="T97" s="6"/>
    </row>
    <row r="98" spans="1:20" ht="12.75" customHeight="1" x14ac:dyDescent="0.2">
      <c r="A98" s="6"/>
      <c r="B98" s="6"/>
      <c r="C98" s="6"/>
      <c r="D98" s="6"/>
      <c r="E98" s="6"/>
      <c r="F98" s="6"/>
      <c r="G98" s="6"/>
      <c r="H98" s="6"/>
      <c r="I98" s="6"/>
      <c r="J98" s="6"/>
      <c r="K98" s="6"/>
      <c r="L98" s="6"/>
      <c r="M98" s="6"/>
      <c r="N98" s="6"/>
      <c r="O98" s="6"/>
      <c r="P98" s="6"/>
      <c r="Q98" s="6"/>
      <c r="R98" s="6"/>
      <c r="S98" s="6"/>
      <c r="T98" s="6"/>
    </row>
    <row r="99" spans="1:20" ht="12.75" customHeight="1" x14ac:dyDescent="0.2">
      <c r="A99" s="6"/>
      <c r="B99" s="6"/>
      <c r="C99" s="6"/>
      <c r="D99" s="6"/>
      <c r="E99" s="6"/>
      <c r="F99" s="6"/>
      <c r="G99" s="6"/>
      <c r="H99" s="6"/>
      <c r="I99" s="6"/>
      <c r="J99" s="6"/>
      <c r="K99" s="6"/>
      <c r="L99" s="6"/>
      <c r="M99" s="6"/>
      <c r="N99" s="6"/>
      <c r="O99" s="6"/>
      <c r="P99" s="6"/>
      <c r="Q99" s="6"/>
      <c r="R99" s="6"/>
      <c r="S99" s="6"/>
      <c r="T99" s="6"/>
    </row>
    <row r="100" spans="1:20" ht="12.75" customHeight="1" x14ac:dyDescent="0.2">
      <c r="A100" s="6"/>
      <c r="B100" s="6"/>
      <c r="C100" s="6"/>
      <c r="D100" s="6"/>
      <c r="E100" s="6"/>
      <c r="F100" s="6"/>
      <c r="G100" s="6"/>
      <c r="H100" s="6"/>
      <c r="I100" s="6"/>
      <c r="J100" s="6"/>
      <c r="K100" s="6"/>
      <c r="L100" s="6"/>
      <c r="M100" s="6"/>
      <c r="N100" s="6"/>
      <c r="O100" s="6"/>
      <c r="P100" s="6"/>
      <c r="Q100" s="6"/>
      <c r="R100" s="6"/>
      <c r="S100" s="6"/>
      <c r="T100" s="6"/>
    </row>
    <row r="101" spans="1:20" ht="12.75" customHeight="1" x14ac:dyDescent="0.2">
      <c r="A101" s="6"/>
      <c r="B101" s="6"/>
      <c r="C101" s="6"/>
      <c r="D101" s="6"/>
      <c r="E101" s="6"/>
      <c r="F101" s="6"/>
      <c r="G101" s="6"/>
      <c r="H101" s="6"/>
      <c r="I101" s="6"/>
      <c r="J101" s="6"/>
      <c r="K101" s="6"/>
      <c r="L101" s="6"/>
      <c r="M101" s="6"/>
      <c r="N101" s="6"/>
      <c r="O101" s="6"/>
      <c r="P101" s="6"/>
      <c r="Q101" s="6"/>
      <c r="R101" s="6"/>
      <c r="S101" s="6"/>
      <c r="T101" s="6"/>
    </row>
    <row r="102" spans="1:20" ht="12.75" customHeight="1" x14ac:dyDescent="0.2">
      <c r="A102" s="6"/>
      <c r="B102" s="6"/>
      <c r="C102" s="6"/>
      <c r="D102" s="6"/>
      <c r="E102" s="6"/>
      <c r="F102" s="6"/>
      <c r="G102" s="6"/>
      <c r="H102" s="6"/>
      <c r="I102" s="6"/>
      <c r="J102" s="6"/>
      <c r="K102" s="6"/>
      <c r="L102" s="6"/>
      <c r="M102" s="6"/>
      <c r="N102" s="6"/>
      <c r="O102" s="6"/>
      <c r="P102" s="6"/>
      <c r="Q102" s="6"/>
      <c r="R102" s="6"/>
      <c r="S102" s="6"/>
      <c r="T102" s="6"/>
    </row>
    <row r="103" spans="1:20" ht="12.75" customHeight="1" x14ac:dyDescent="0.2">
      <c r="A103" s="6"/>
      <c r="B103" s="6"/>
      <c r="C103" s="6"/>
      <c r="D103" s="6"/>
      <c r="E103" s="6"/>
      <c r="F103" s="6"/>
      <c r="G103" s="6"/>
      <c r="H103" s="6"/>
      <c r="I103" s="6"/>
      <c r="J103" s="6"/>
      <c r="K103" s="6"/>
      <c r="L103" s="6"/>
      <c r="M103" s="6"/>
      <c r="N103" s="6"/>
      <c r="O103" s="6"/>
      <c r="P103" s="6"/>
      <c r="Q103" s="6"/>
      <c r="R103" s="6"/>
      <c r="S103" s="6"/>
      <c r="T103" s="6"/>
    </row>
    <row r="104" spans="1:20" ht="12.75" customHeight="1" x14ac:dyDescent="0.2">
      <c r="A104" s="6"/>
      <c r="B104" s="6"/>
      <c r="C104" s="6"/>
      <c r="D104" s="6"/>
      <c r="E104" s="6"/>
      <c r="F104" s="6"/>
      <c r="G104" s="6"/>
      <c r="H104" s="6"/>
      <c r="I104" s="6"/>
      <c r="J104" s="6"/>
      <c r="K104" s="6"/>
      <c r="L104" s="6"/>
      <c r="M104" s="6"/>
      <c r="N104" s="6"/>
      <c r="O104" s="6"/>
      <c r="P104" s="6"/>
      <c r="Q104" s="6"/>
      <c r="R104" s="6"/>
      <c r="S104" s="6"/>
      <c r="T104" s="6"/>
    </row>
    <row r="105" spans="1:20" ht="12.75" customHeight="1" x14ac:dyDescent="0.2">
      <c r="A105" s="6"/>
      <c r="B105" s="6"/>
      <c r="C105" s="6"/>
      <c r="D105" s="6"/>
      <c r="E105" s="6"/>
      <c r="F105" s="6"/>
      <c r="G105" s="6"/>
      <c r="H105" s="6"/>
      <c r="I105" s="6"/>
      <c r="J105" s="6"/>
      <c r="K105" s="6"/>
      <c r="L105" s="6"/>
      <c r="M105" s="6"/>
      <c r="N105" s="6"/>
      <c r="O105" s="6"/>
      <c r="P105" s="6"/>
      <c r="Q105" s="6"/>
      <c r="R105" s="6"/>
      <c r="S105" s="6"/>
      <c r="T105" s="6"/>
    </row>
    <row r="106" spans="1:20" ht="12.75" customHeight="1" x14ac:dyDescent="0.2">
      <c r="A106" s="6"/>
      <c r="B106" s="6"/>
      <c r="C106" s="6"/>
      <c r="D106" s="6"/>
      <c r="E106" s="6"/>
      <c r="F106" s="6"/>
      <c r="G106" s="6"/>
      <c r="H106" s="6"/>
      <c r="I106" s="6"/>
      <c r="J106" s="6"/>
      <c r="K106" s="6"/>
      <c r="L106" s="6"/>
      <c r="M106" s="6"/>
      <c r="N106" s="6"/>
      <c r="O106" s="6"/>
      <c r="P106" s="6"/>
      <c r="Q106" s="6"/>
      <c r="R106" s="6"/>
      <c r="S106" s="6"/>
      <c r="T106" s="6"/>
    </row>
    <row r="107" spans="1:20" ht="12.75" customHeight="1" x14ac:dyDescent="0.2">
      <c r="A107" s="6"/>
      <c r="B107" s="6"/>
      <c r="C107" s="6"/>
      <c r="D107" s="6"/>
      <c r="E107" s="6"/>
      <c r="F107" s="6"/>
      <c r="G107" s="6"/>
      <c r="H107" s="6"/>
      <c r="I107" s="6"/>
      <c r="J107" s="6"/>
      <c r="K107" s="6"/>
      <c r="L107" s="6"/>
      <c r="M107" s="6"/>
      <c r="N107" s="6"/>
      <c r="O107" s="6"/>
      <c r="P107" s="6"/>
      <c r="Q107" s="6"/>
      <c r="R107" s="6"/>
      <c r="S107" s="6"/>
      <c r="T107" s="6"/>
    </row>
    <row r="108" spans="1:20" ht="12.75" customHeight="1" x14ac:dyDescent="0.2">
      <c r="A108" s="6"/>
      <c r="B108" s="6"/>
      <c r="C108" s="6"/>
      <c r="D108" s="6"/>
      <c r="E108" s="6"/>
      <c r="F108" s="6"/>
      <c r="G108" s="6"/>
      <c r="H108" s="6"/>
      <c r="I108" s="6"/>
      <c r="J108" s="6"/>
      <c r="K108" s="6"/>
      <c r="L108" s="6"/>
      <c r="M108" s="6"/>
      <c r="N108" s="6"/>
      <c r="O108" s="6"/>
      <c r="P108" s="6"/>
      <c r="Q108" s="6"/>
      <c r="R108" s="6"/>
      <c r="S108" s="6"/>
      <c r="T108" s="6"/>
    </row>
    <row r="109" spans="1:20" ht="12.75" customHeight="1" x14ac:dyDescent="0.2">
      <c r="A109" s="6"/>
      <c r="B109" s="6"/>
      <c r="C109" s="6"/>
      <c r="D109" s="6"/>
      <c r="E109" s="6"/>
      <c r="F109" s="6"/>
      <c r="G109" s="6"/>
      <c r="H109" s="6"/>
      <c r="I109" s="6"/>
      <c r="J109" s="6"/>
      <c r="K109" s="6"/>
      <c r="L109" s="6"/>
      <c r="M109" s="6"/>
      <c r="N109" s="6"/>
      <c r="O109" s="6"/>
      <c r="P109" s="6"/>
      <c r="Q109" s="6"/>
      <c r="R109" s="6"/>
      <c r="S109" s="6"/>
      <c r="T109" s="6"/>
    </row>
    <row r="110" spans="1:20" ht="12.75" customHeight="1" x14ac:dyDescent="0.2">
      <c r="A110" s="6"/>
      <c r="B110" s="6"/>
      <c r="C110" s="6"/>
      <c r="D110" s="6"/>
      <c r="E110" s="6"/>
      <c r="F110" s="6"/>
      <c r="G110" s="6"/>
      <c r="H110" s="6"/>
      <c r="I110" s="6"/>
      <c r="J110" s="6"/>
      <c r="K110" s="6"/>
      <c r="L110" s="6"/>
      <c r="M110" s="6"/>
      <c r="N110" s="6"/>
      <c r="O110" s="6"/>
      <c r="P110" s="6"/>
      <c r="Q110" s="6"/>
      <c r="R110" s="6"/>
      <c r="S110" s="6"/>
      <c r="T110" s="6"/>
    </row>
    <row r="111" spans="1:20" ht="12.75" customHeight="1" x14ac:dyDescent="0.2">
      <c r="A111" s="6"/>
      <c r="B111" s="6"/>
      <c r="C111" s="6"/>
      <c r="D111" s="6"/>
      <c r="E111" s="6"/>
      <c r="F111" s="6"/>
      <c r="G111" s="6"/>
      <c r="H111" s="6"/>
      <c r="I111" s="6"/>
      <c r="J111" s="6"/>
      <c r="K111" s="6"/>
      <c r="L111" s="6"/>
      <c r="M111" s="6"/>
      <c r="N111" s="6"/>
      <c r="O111" s="6"/>
      <c r="P111" s="6"/>
      <c r="Q111" s="6"/>
      <c r="R111" s="6"/>
      <c r="S111" s="6"/>
      <c r="T111" s="6"/>
    </row>
    <row r="112" spans="1:20" ht="12.75" customHeight="1" x14ac:dyDescent="0.2">
      <c r="A112" s="6"/>
      <c r="B112" s="6"/>
      <c r="C112" s="6"/>
      <c r="D112" s="6"/>
      <c r="E112" s="6"/>
      <c r="F112" s="6"/>
      <c r="G112" s="6"/>
      <c r="H112" s="6"/>
      <c r="I112" s="6"/>
      <c r="J112" s="6"/>
      <c r="K112" s="6"/>
      <c r="L112" s="6"/>
      <c r="M112" s="6"/>
      <c r="N112" s="6"/>
      <c r="O112" s="6"/>
      <c r="P112" s="6"/>
      <c r="Q112" s="6"/>
      <c r="R112" s="6"/>
      <c r="S112" s="6"/>
      <c r="T112" s="6"/>
    </row>
    <row r="113" spans="1:20" ht="12.75" customHeight="1" x14ac:dyDescent="0.2">
      <c r="A113" s="6"/>
      <c r="B113" s="6"/>
      <c r="C113" s="6"/>
      <c r="D113" s="6"/>
      <c r="E113" s="6"/>
      <c r="F113" s="6"/>
      <c r="G113" s="6"/>
      <c r="H113" s="6"/>
      <c r="I113" s="6"/>
      <c r="J113" s="6"/>
      <c r="K113" s="6"/>
      <c r="L113" s="6"/>
      <c r="M113" s="6"/>
      <c r="N113" s="6"/>
      <c r="O113" s="6"/>
      <c r="P113" s="6"/>
      <c r="Q113" s="6"/>
      <c r="R113" s="6"/>
      <c r="S113" s="6"/>
      <c r="T113" s="6"/>
    </row>
    <row r="114" spans="1:20" ht="12.75" customHeight="1" x14ac:dyDescent="0.2">
      <c r="A114" s="6"/>
      <c r="B114" s="6"/>
      <c r="C114" s="6"/>
      <c r="D114" s="6"/>
      <c r="E114" s="6"/>
      <c r="F114" s="6"/>
      <c r="G114" s="6"/>
      <c r="H114" s="6"/>
      <c r="I114" s="6"/>
      <c r="J114" s="6"/>
      <c r="K114" s="6"/>
      <c r="L114" s="6"/>
      <c r="M114" s="6"/>
      <c r="N114" s="6"/>
      <c r="O114" s="6"/>
      <c r="P114" s="6"/>
      <c r="Q114" s="6"/>
      <c r="R114" s="6"/>
      <c r="S114" s="6"/>
      <c r="T114" s="6"/>
    </row>
    <row r="115" spans="1:20" ht="12.75" customHeight="1" x14ac:dyDescent="0.2">
      <c r="A115" s="6"/>
      <c r="B115" s="6"/>
      <c r="C115" s="6"/>
      <c r="D115" s="6"/>
      <c r="E115" s="6"/>
      <c r="F115" s="6"/>
      <c r="G115" s="6"/>
      <c r="H115" s="6"/>
      <c r="I115" s="6"/>
      <c r="J115" s="6"/>
      <c r="K115" s="6"/>
      <c r="L115" s="6"/>
      <c r="M115" s="6"/>
      <c r="N115" s="6"/>
      <c r="O115" s="6"/>
      <c r="P115" s="6"/>
      <c r="Q115" s="6"/>
      <c r="R115" s="6"/>
      <c r="S115" s="6"/>
      <c r="T115" s="6"/>
    </row>
    <row r="116" spans="1:20" ht="12.75" customHeight="1" x14ac:dyDescent="0.2">
      <c r="A116" s="6"/>
      <c r="B116" s="6"/>
      <c r="C116" s="6"/>
      <c r="D116" s="6"/>
      <c r="E116" s="6"/>
      <c r="F116" s="6"/>
      <c r="G116" s="6"/>
      <c r="H116" s="6"/>
      <c r="I116" s="6"/>
      <c r="J116" s="6"/>
      <c r="K116" s="6"/>
      <c r="L116" s="6"/>
      <c r="M116" s="6"/>
      <c r="N116" s="6"/>
      <c r="O116" s="6"/>
      <c r="P116" s="6"/>
      <c r="Q116" s="6"/>
      <c r="R116" s="6"/>
      <c r="S116" s="6"/>
      <c r="T116" s="6"/>
    </row>
    <row r="117" spans="1:20" ht="12.75" customHeight="1" x14ac:dyDescent="0.2">
      <c r="A117" s="6"/>
      <c r="B117" s="6"/>
      <c r="C117" s="6"/>
      <c r="D117" s="6"/>
      <c r="E117" s="6"/>
      <c r="F117" s="6"/>
      <c r="G117" s="6"/>
      <c r="H117" s="6"/>
      <c r="I117" s="6"/>
      <c r="J117" s="6"/>
      <c r="K117" s="6"/>
      <c r="L117" s="6"/>
      <c r="M117" s="6"/>
      <c r="N117" s="6"/>
      <c r="O117" s="6"/>
      <c r="P117" s="6"/>
      <c r="Q117" s="6"/>
      <c r="R117" s="6"/>
      <c r="S117" s="6"/>
      <c r="T117" s="6"/>
    </row>
    <row r="118" spans="1:20" ht="12.75" customHeight="1" x14ac:dyDescent="0.2">
      <c r="A118" s="6"/>
      <c r="B118" s="6"/>
      <c r="C118" s="6"/>
      <c r="D118" s="6"/>
      <c r="E118" s="6"/>
      <c r="F118" s="6"/>
      <c r="G118" s="6"/>
      <c r="H118" s="6"/>
      <c r="I118" s="6"/>
      <c r="J118" s="6"/>
      <c r="K118" s="6"/>
      <c r="L118" s="6"/>
      <c r="M118" s="6"/>
      <c r="N118" s="6"/>
      <c r="O118" s="6"/>
      <c r="P118" s="6"/>
      <c r="Q118" s="6"/>
      <c r="R118" s="6"/>
      <c r="S118" s="6"/>
      <c r="T118" s="6"/>
    </row>
    <row r="119" spans="1:20" ht="12.75" customHeight="1" x14ac:dyDescent="0.2">
      <c r="A119" s="6"/>
      <c r="B119" s="6"/>
      <c r="C119" s="6"/>
      <c r="D119" s="6"/>
      <c r="E119" s="6"/>
      <c r="F119" s="6"/>
      <c r="G119" s="6"/>
      <c r="H119" s="6"/>
      <c r="I119" s="6"/>
      <c r="J119" s="6"/>
      <c r="K119" s="6"/>
      <c r="L119" s="6"/>
      <c r="M119" s="6"/>
      <c r="N119" s="6"/>
      <c r="O119" s="6"/>
      <c r="P119" s="6"/>
      <c r="Q119" s="6"/>
      <c r="R119" s="6"/>
      <c r="S119" s="6"/>
      <c r="T119" s="6"/>
    </row>
    <row r="120" spans="1:20" ht="12.75" customHeight="1" x14ac:dyDescent="0.2">
      <c r="A120" s="6"/>
      <c r="B120" s="6"/>
      <c r="C120" s="6"/>
      <c r="D120" s="6"/>
      <c r="E120" s="6"/>
      <c r="F120" s="6"/>
      <c r="G120" s="6"/>
      <c r="H120" s="6"/>
      <c r="I120" s="6"/>
      <c r="J120" s="6"/>
      <c r="K120" s="6"/>
      <c r="L120" s="6"/>
      <c r="M120" s="6"/>
      <c r="N120" s="6"/>
      <c r="O120" s="6"/>
      <c r="P120" s="6"/>
      <c r="Q120" s="6"/>
      <c r="R120" s="6"/>
      <c r="S120" s="6"/>
      <c r="T120" s="6"/>
    </row>
    <row r="121" spans="1:20" ht="12.75" customHeight="1" x14ac:dyDescent="0.2">
      <c r="A121" s="6"/>
      <c r="B121" s="6"/>
      <c r="C121" s="6"/>
      <c r="D121" s="6"/>
      <c r="E121" s="6"/>
      <c r="F121" s="6"/>
      <c r="G121" s="6"/>
      <c r="H121" s="6"/>
      <c r="I121" s="6"/>
      <c r="J121" s="6"/>
      <c r="K121" s="6"/>
      <c r="L121" s="6"/>
      <c r="M121" s="6"/>
      <c r="N121" s="6"/>
      <c r="O121" s="6"/>
      <c r="P121" s="6"/>
      <c r="Q121" s="6"/>
      <c r="R121" s="6"/>
      <c r="S121" s="6"/>
      <c r="T121" s="6"/>
    </row>
    <row r="122" spans="1:20" ht="12.75" customHeight="1" x14ac:dyDescent="0.2">
      <c r="A122" s="6"/>
      <c r="B122" s="6"/>
      <c r="C122" s="6"/>
      <c r="D122" s="6"/>
      <c r="E122" s="6"/>
      <c r="F122" s="6"/>
      <c r="G122" s="6"/>
      <c r="H122" s="6"/>
      <c r="I122" s="6"/>
      <c r="J122" s="6"/>
      <c r="K122" s="6"/>
      <c r="L122" s="6"/>
      <c r="M122" s="6"/>
      <c r="N122" s="6"/>
      <c r="O122" s="6"/>
      <c r="P122" s="6"/>
      <c r="Q122" s="6"/>
      <c r="R122" s="6"/>
      <c r="S122" s="6"/>
      <c r="T122" s="6"/>
    </row>
    <row r="123" spans="1:20" ht="12.75" customHeight="1" x14ac:dyDescent="0.2">
      <c r="A123" s="6"/>
      <c r="B123" s="6"/>
      <c r="C123" s="6"/>
      <c r="D123" s="6"/>
      <c r="E123" s="6"/>
      <c r="F123" s="6"/>
      <c r="G123" s="6"/>
      <c r="H123" s="6"/>
      <c r="I123" s="6"/>
      <c r="J123" s="6"/>
      <c r="K123" s="6"/>
      <c r="L123" s="6"/>
      <c r="M123" s="6"/>
      <c r="N123" s="6"/>
      <c r="O123" s="6"/>
      <c r="P123" s="6"/>
      <c r="Q123" s="6"/>
      <c r="R123" s="6"/>
      <c r="S123" s="6"/>
      <c r="T123" s="6"/>
    </row>
    <row r="124" spans="1:20" ht="12.75" customHeight="1" x14ac:dyDescent="0.2">
      <c r="A124" s="6"/>
      <c r="B124" s="6"/>
      <c r="C124" s="6"/>
      <c r="D124" s="6"/>
      <c r="E124" s="6"/>
      <c r="F124" s="6"/>
      <c r="G124" s="6"/>
      <c r="H124" s="6"/>
      <c r="I124" s="6"/>
      <c r="J124" s="6"/>
      <c r="K124" s="6"/>
      <c r="L124" s="6"/>
      <c r="M124" s="6"/>
      <c r="N124" s="6"/>
      <c r="O124" s="6"/>
      <c r="P124" s="6"/>
      <c r="Q124" s="6"/>
      <c r="R124" s="6"/>
      <c r="S124" s="6"/>
      <c r="T124" s="6"/>
    </row>
    <row r="125" spans="1:20" ht="12.75" customHeight="1" x14ac:dyDescent="0.2">
      <c r="A125" s="6"/>
      <c r="B125" s="6"/>
      <c r="C125" s="6"/>
      <c r="D125" s="6"/>
      <c r="E125" s="6"/>
      <c r="F125" s="6"/>
      <c r="G125" s="6"/>
      <c r="H125" s="6"/>
      <c r="I125" s="6"/>
      <c r="J125" s="6"/>
      <c r="K125" s="6"/>
      <c r="L125" s="6"/>
      <c r="M125" s="6"/>
      <c r="N125" s="6"/>
      <c r="O125" s="6"/>
      <c r="P125" s="6"/>
      <c r="Q125" s="6"/>
      <c r="R125" s="6"/>
      <c r="S125" s="6"/>
      <c r="T125" s="6"/>
    </row>
    <row r="126" spans="1:20" ht="12.75" customHeight="1" x14ac:dyDescent="0.2">
      <c r="A126" s="6"/>
      <c r="B126" s="6"/>
      <c r="C126" s="6"/>
      <c r="D126" s="6"/>
      <c r="E126" s="6"/>
      <c r="F126" s="6"/>
      <c r="G126" s="6"/>
      <c r="H126" s="6"/>
      <c r="I126" s="6"/>
      <c r="J126" s="6"/>
      <c r="K126" s="6"/>
      <c r="L126" s="6"/>
      <c r="M126" s="6"/>
      <c r="N126" s="6"/>
      <c r="O126" s="6"/>
      <c r="P126" s="6"/>
      <c r="Q126" s="6"/>
      <c r="R126" s="6"/>
      <c r="S126" s="6"/>
      <c r="T126" s="6"/>
    </row>
    <row r="127" spans="1:20" ht="12.75" customHeight="1" x14ac:dyDescent="0.2">
      <c r="A127" s="6"/>
      <c r="B127" s="6"/>
      <c r="C127" s="6"/>
      <c r="D127" s="6"/>
      <c r="E127" s="6"/>
      <c r="F127" s="6"/>
      <c r="G127" s="6"/>
      <c r="H127" s="6"/>
      <c r="I127" s="6"/>
      <c r="J127" s="6"/>
      <c r="K127" s="6"/>
      <c r="L127" s="6"/>
      <c r="M127" s="6"/>
      <c r="N127" s="6"/>
      <c r="O127" s="6"/>
      <c r="P127" s="6"/>
      <c r="Q127" s="6"/>
      <c r="R127" s="6"/>
      <c r="S127" s="6"/>
      <c r="T127" s="6"/>
    </row>
    <row r="128" spans="1:20" ht="12.75" customHeight="1" x14ac:dyDescent="0.2">
      <c r="A128" s="6"/>
      <c r="B128" s="6"/>
      <c r="C128" s="6"/>
      <c r="D128" s="6"/>
      <c r="E128" s="6"/>
      <c r="F128" s="6"/>
      <c r="G128" s="6"/>
      <c r="H128" s="6"/>
      <c r="I128" s="6"/>
      <c r="J128" s="6"/>
      <c r="K128" s="6"/>
      <c r="L128" s="6"/>
      <c r="M128" s="6"/>
      <c r="N128" s="6"/>
      <c r="O128" s="6"/>
      <c r="P128" s="6"/>
      <c r="Q128" s="6"/>
      <c r="R128" s="6"/>
      <c r="S128" s="6"/>
      <c r="T128" s="6"/>
    </row>
    <row r="129" spans="1:20" ht="12.75" customHeight="1" x14ac:dyDescent="0.2">
      <c r="A129" s="6"/>
      <c r="B129" s="6"/>
      <c r="C129" s="6"/>
      <c r="D129" s="6"/>
      <c r="E129" s="6"/>
      <c r="F129" s="6"/>
      <c r="G129" s="6"/>
      <c r="H129" s="6"/>
      <c r="I129" s="6"/>
      <c r="J129" s="6"/>
      <c r="K129" s="6"/>
      <c r="L129" s="6"/>
      <c r="M129" s="6"/>
      <c r="N129" s="6"/>
      <c r="O129" s="6"/>
      <c r="P129" s="6"/>
      <c r="Q129" s="6"/>
      <c r="R129" s="6"/>
      <c r="S129" s="6"/>
      <c r="T129" s="6"/>
    </row>
    <row r="130" spans="1:20" ht="12.75" customHeight="1" x14ac:dyDescent="0.2">
      <c r="A130" s="6"/>
      <c r="B130" s="6"/>
      <c r="C130" s="6"/>
      <c r="D130" s="6"/>
      <c r="E130" s="6"/>
      <c r="F130" s="6"/>
      <c r="G130" s="6"/>
      <c r="H130" s="6"/>
      <c r="I130" s="6"/>
      <c r="J130" s="6"/>
      <c r="K130" s="6"/>
      <c r="L130" s="6"/>
      <c r="M130" s="6"/>
      <c r="N130" s="6"/>
      <c r="O130" s="6"/>
      <c r="P130" s="6"/>
      <c r="Q130" s="6"/>
      <c r="R130" s="6"/>
      <c r="S130" s="6"/>
      <c r="T130" s="6"/>
    </row>
    <row r="131" spans="1:20" ht="12.75" customHeight="1" x14ac:dyDescent="0.2">
      <c r="A131" s="6"/>
      <c r="B131" s="6"/>
      <c r="C131" s="6"/>
      <c r="D131" s="6"/>
      <c r="E131" s="6"/>
      <c r="F131" s="6"/>
      <c r="G131" s="6"/>
      <c r="H131" s="6"/>
      <c r="I131" s="6"/>
      <c r="J131" s="6"/>
      <c r="K131" s="6"/>
      <c r="L131" s="6"/>
      <c r="M131" s="6"/>
      <c r="N131" s="6"/>
      <c r="O131" s="6"/>
      <c r="P131" s="6"/>
      <c r="Q131" s="6"/>
      <c r="R131" s="6"/>
      <c r="S131" s="6"/>
      <c r="T131" s="6"/>
    </row>
    <row r="132" spans="1:20" ht="12.75" customHeight="1" x14ac:dyDescent="0.2">
      <c r="A132" s="6"/>
      <c r="B132" s="6"/>
      <c r="C132" s="6"/>
      <c r="D132" s="6"/>
      <c r="E132" s="6"/>
      <c r="F132" s="6"/>
      <c r="G132" s="6"/>
      <c r="H132" s="6"/>
      <c r="I132" s="6"/>
      <c r="J132" s="6"/>
      <c r="K132" s="6"/>
      <c r="L132" s="6"/>
      <c r="M132" s="6"/>
      <c r="N132" s="6"/>
      <c r="O132" s="6"/>
      <c r="P132" s="6"/>
      <c r="Q132" s="6"/>
      <c r="R132" s="6"/>
      <c r="S132" s="6"/>
      <c r="T132" s="6"/>
    </row>
    <row r="133" spans="1:20" ht="12.75" customHeight="1" x14ac:dyDescent="0.2">
      <c r="A133" s="6"/>
      <c r="B133" s="6"/>
      <c r="C133" s="6"/>
      <c r="D133" s="6"/>
      <c r="E133" s="6"/>
      <c r="F133" s="6"/>
      <c r="G133" s="6"/>
      <c r="H133" s="6"/>
      <c r="I133" s="6"/>
      <c r="J133" s="6"/>
      <c r="K133" s="6"/>
      <c r="L133" s="6"/>
      <c r="M133" s="6"/>
      <c r="N133" s="6"/>
      <c r="O133" s="6"/>
      <c r="P133" s="6"/>
      <c r="Q133" s="6"/>
      <c r="R133" s="6"/>
      <c r="S133" s="6"/>
      <c r="T133" s="6"/>
    </row>
    <row r="134" spans="1:20" ht="12.75" customHeight="1" x14ac:dyDescent="0.2">
      <c r="A134" s="6"/>
      <c r="B134" s="6"/>
      <c r="C134" s="6"/>
      <c r="D134" s="6"/>
      <c r="E134" s="6"/>
      <c r="F134" s="6"/>
      <c r="G134" s="6"/>
      <c r="H134" s="6"/>
      <c r="I134" s="6"/>
      <c r="J134" s="6"/>
      <c r="K134" s="6"/>
      <c r="L134" s="6"/>
      <c r="M134" s="6"/>
      <c r="N134" s="6"/>
      <c r="O134" s="6"/>
      <c r="P134" s="6"/>
      <c r="Q134" s="6"/>
      <c r="R134" s="6"/>
      <c r="S134" s="6"/>
      <c r="T134" s="6"/>
    </row>
    <row r="135" spans="1:20" ht="12.75" customHeight="1" x14ac:dyDescent="0.2">
      <c r="A135" s="6"/>
      <c r="B135" s="6"/>
      <c r="C135" s="6"/>
      <c r="D135" s="6"/>
      <c r="E135" s="6"/>
      <c r="F135" s="6"/>
      <c r="G135" s="6"/>
      <c r="H135" s="6"/>
      <c r="I135" s="6"/>
      <c r="J135" s="6"/>
      <c r="K135" s="6"/>
      <c r="L135" s="6"/>
      <c r="M135" s="6"/>
      <c r="N135" s="6"/>
      <c r="O135" s="6"/>
      <c r="P135" s="6"/>
      <c r="Q135" s="6"/>
      <c r="R135" s="6"/>
      <c r="S135" s="6"/>
      <c r="T135" s="6"/>
    </row>
    <row r="136" spans="1:20" ht="12.75" customHeight="1" x14ac:dyDescent="0.2">
      <c r="A136" s="6"/>
      <c r="B136" s="6"/>
      <c r="C136" s="6"/>
      <c r="D136" s="6"/>
      <c r="E136" s="6"/>
      <c r="F136" s="6"/>
      <c r="G136" s="6"/>
      <c r="H136" s="6"/>
      <c r="I136" s="6"/>
      <c r="J136" s="6"/>
      <c r="K136" s="6"/>
      <c r="L136" s="6"/>
      <c r="M136" s="6"/>
      <c r="N136" s="6"/>
      <c r="O136" s="6"/>
      <c r="P136" s="6"/>
      <c r="Q136" s="6"/>
      <c r="R136" s="6"/>
      <c r="S136" s="6"/>
      <c r="T136" s="6"/>
    </row>
    <row r="137" spans="1:20" ht="12.75" customHeight="1" x14ac:dyDescent="0.2">
      <c r="A137" s="6"/>
      <c r="B137" s="6"/>
      <c r="C137" s="6"/>
      <c r="D137" s="6"/>
      <c r="E137" s="6"/>
      <c r="F137" s="6"/>
      <c r="G137" s="6"/>
      <c r="H137" s="6"/>
      <c r="I137" s="6"/>
      <c r="J137" s="6"/>
      <c r="K137" s="6"/>
      <c r="L137" s="6"/>
      <c r="M137" s="6"/>
      <c r="N137" s="6"/>
      <c r="O137" s="6"/>
      <c r="P137" s="6"/>
      <c r="Q137" s="6"/>
      <c r="R137" s="6"/>
      <c r="S137" s="6"/>
      <c r="T137" s="6"/>
    </row>
    <row r="138" spans="1:20" ht="12.75" customHeight="1" x14ac:dyDescent="0.2">
      <c r="A138" s="6"/>
      <c r="B138" s="6"/>
      <c r="C138" s="6"/>
      <c r="D138" s="6"/>
      <c r="E138" s="6"/>
      <c r="F138" s="6"/>
      <c r="G138" s="6"/>
      <c r="H138" s="6"/>
      <c r="I138" s="6"/>
      <c r="J138" s="6"/>
      <c r="K138" s="6"/>
      <c r="L138" s="6"/>
      <c r="M138" s="6"/>
      <c r="N138" s="6"/>
      <c r="O138" s="6"/>
      <c r="P138" s="6"/>
      <c r="Q138" s="6"/>
      <c r="R138" s="6"/>
      <c r="S138" s="6"/>
      <c r="T138" s="6"/>
    </row>
    <row r="139" spans="1:20" ht="12.75" customHeight="1" x14ac:dyDescent="0.2">
      <c r="A139" s="6"/>
      <c r="B139" s="6"/>
      <c r="C139" s="6"/>
      <c r="D139" s="6"/>
      <c r="E139" s="6"/>
      <c r="F139" s="6"/>
      <c r="G139" s="6"/>
      <c r="H139" s="6"/>
      <c r="I139" s="6"/>
      <c r="J139" s="6"/>
      <c r="K139" s="6"/>
      <c r="L139" s="6"/>
      <c r="M139" s="6"/>
      <c r="N139" s="6"/>
      <c r="O139" s="6"/>
      <c r="P139" s="6"/>
      <c r="Q139" s="6"/>
      <c r="R139" s="6"/>
      <c r="S139" s="6"/>
      <c r="T139" s="6"/>
    </row>
    <row r="140" spans="1:20" ht="12.75" customHeight="1" x14ac:dyDescent="0.2">
      <c r="A140" s="6"/>
      <c r="B140" s="6"/>
      <c r="C140" s="6"/>
      <c r="D140" s="6"/>
      <c r="E140" s="6"/>
      <c r="F140" s="6"/>
      <c r="G140" s="6"/>
      <c r="H140" s="6"/>
      <c r="I140" s="6"/>
      <c r="J140" s="6"/>
      <c r="K140" s="6"/>
      <c r="L140" s="6"/>
      <c r="M140" s="6"/>
      <c r="N140" s="6"/>
      <c r="O140" s="6"/>
      <c r="P140" s="6"/>
      <c r="Q140" s="6"/>
      <c r="R140" s="6"/>
      <c r="S140" s="6"/>
      <c r="T140" s="6"/>
    </row>
    <row r="141" spans="1:20" ht="12.75" customHeight="1" x14ac:dyDescent="0.2">
      <c r="A141" s="6"/>
      <c r="B141" s="6"/>
      <c r="C141" s="6"/>
      <c r="D141" s="6"/>
      <c r="E141" s="6"/>
      <c r="F141" s="6"/>
      <c r="G141" s="6"/>
      <c r="H141" s="6"/>
      <c r="I141" s="6"/>
      <c r="J141" s="6"/>
      <c r="K141" s="6"/>
      <c r="L141" s="6"/>
      <c r="M141" s="6"/>
      <c r="N141" s="6"/>
      <c r="O141" s="6"/>
      <c r="P141" s="6"/>
      <c r="Q141" s="6"/>
      <c r="R141" s="6"/>
      <c r="S141" s="6"/>
      <c r="T141" s="6"/>
    </row>
    <row r="142" spans="1:20" ht="12.75" customHeight="1" x14ac:dyDescent="0.2">
      <c r="A142" s="6"/>
      <c r="B142" s="6"/>
      <c r="C142" s="6"/>
      <c r="D142" s="6"/>
      <c r="E142" s="6"/>
      <c r="F142" s="6"/>
      <c r="G142" s="6"/>
      <c r="H142" s="6"/>
      <c r="I142" s="6"/>
      <c r="J142" s="6"/>
      <c r="K142" s="6"/>
      <c r="L142" s="6"/>
      <c r="M142" s="6"/>
      <c r="N142" s="6"/>
      <c r="O142" s="6"/>
      <c r="P142" s="6"/>
      <c r="Q142" s="6"/>
      <c r="R142" s="6"/>
      <c r="S142" s="6"/>
      <c r="T142" s="6"/>
    </row>
    <row r="143" spans="1:20" ht="12.75" customHeight="1" x14ac:dyDescent="0.2">
      <c r="A143" s="6"/>
      <c r="B143" s="6"/>
      <c r="C143" s="6"/>
      <c r="D143" s="6"/>
      <c r="E143" s="6"/>
      <c r="F143" s="6"/>
      <c r="G143" s="6"/>
      <c r="H143" s="6"/>
      <c r="I143" s="6"/>
      <c r="J143" s="6"/>
      <c r="K143" s="6"/>
      <c r="L143" s="6"/>
      <c r="M143" s="6"/>
      <c r="N143" s="6"/>
      <c r="O143" s="6"/>
      <c r="P143" s="6"/>
      <c r="Q143" s="6"/>
      <c r="R143" s="6"/>
      <c r="S143" s="6"/>
      <c r="T143" s="6"/>
    </row>
    <row r="144" spans="1:20" ht="12.75" customHeight="1" x14ac:dyDescent="0.2">
      <c r="A144" s="6"/>
      <c r="B144" s="6"/>
      <c r="C144" s="6"/>
      <c r="D144" s="6"/>
      <c r="E144" s="6"/>
      <c r="F144" s="6"/>
      <c r="G144" s="6"/>
      <c r="H144" s="6"/>
      <c r="I144" s="6"/>
      <c r="J144" s="6"/>
      <c r="K144" s="6"/>
      <c r="L144" s="6"/>
      <c r="M144" s="6"/>
      <c r="N144" s="6"/>
      <c r="O144" s="6"/>
      <c r="P144" s="6"/>
      <c r="Q144" s="6"/>
      <c r="R144" s="6"/>
      <c r="S144" s="6"/>
      <c r="T144" s="6"/>
    </row>
    <row r="145" spans="1:20" ht="12.75" customHeight="1" x14ac:dyDescent="0.2">
      <c r="A145" s="6"/>
      <c r="B145" s="6"/>
      <c r="C145" s="6"/>
      <c r="D145" s="6"/>
      <c r="E145" s="6"/>
      <c r="F145" s="6"/>
      <c r="G145" s="6"/>
      <c r="H145" s="6"/>
      <c r="I145" s="6"/>
      <c r="J145" s="6"/>
      <c r="K145" s="6"/>
      <c r="L145" s="6"/>
      <c r="M145" s="6"/>
      <c r="N145" s="6"/>
      <c r="O145" s="6"/>
      <c r="P145" s="6"/>
      <c r="Q145" s="6"/>
      <c r="R145" s="6"/>
      <c r="S145" s="6"/>
      <c r="T145" s="6"/>
    </row>
    <row r="146" spans="1:20" ht="12.75" customHeight="1" x14ac:dyDescent="0.2">
      <c r="A146" s="6"/>
      <c r="B146" s="6"/>
      <c r="C146" s="6"/>
      <c r="D146" s="6"/>
      <c r="E146" s="6"/>
      <c r="F146" s="6"/>
      <c r="G146" s="6"/>
      <c r="H146" s="6"/>
      <c r="I146" s="6"/>
      <c r="J146" s="6"/>
      <c r="K146" s="6"/>
      <c r="L146" s="6"/>
      <c r="M146" s="6"/>
      <c r="N146" s="6"/>
      <c r="O146" s="6"/>
      <c r="P146" s="6"/>
      <c r="Q146" s="6"/>
      <c r="R146" s="6"/>
      <c r="S146" s="6"/>
      <c r="T146" s="6"/>
    </row>
    <row r="147" spans="1:20" ht="12.75" customHeight="1" x14ac:dyDescent="0.2">
      <c r="A147" s="6"/>
      <c r="B147" s="6"/>
      <c r="C147" s="6"/>
      <c r="D147" s="6"/>
      <c r="E147" s="6"/>
      <c r="F147" s="6"/>
      <c r="G147" s="6"/>
      <c r="H147" s="6"/>
      <c r="I147" s="6"/>
      <c r="J147" s="6"/>
      <c r="K147" s="6"/>
      <c r="L147" s="6"/>
      <c r="M147" s="6"/>
      <c r="N147" s="6"/>
      <c r="O147" s="6"/>
      <c r="P147" s="6"/>
      <c r="Q147" s="6"/>
      <c r="R147" s="6"/>
      <c r="S147" s="6"/>
      <c r="T147" s="6"/>
    </row>
    <row r="148" spans="1:20" ht="12.75" customHeight="1" x14ac:dyDescent="0.2">
      <c r="A148" s="6"/>
      <c r="B148" s="6"/>
      <c r="C148" s="6"/>
      <c r="D148" s="6"/>
      <c r="E148" s="6"/>
      <c r="F148" s="6"/>
      <c r="G148" s="6"/>
      <c r="H148" s="6"/>
      <c r="I148" s="6"/>
      <c r="J148" s="6"/>
      <c r="K148" s="6"/>
      <c r="L148" s="6"/>
      <c r="M148" s="6"/>
      <c r="N148" s="6"/>
      <c r="O148" s="6"/>
      <c r="P148" s="6"/>
      <c r="Q148" s="6"/>
      <c r="R148" s="6"/>
      <c r="S148" s="6"/>
      <c r="T148" s="6"/>
    </row>
    <row r="149" spans="1:20" ht="12.75" customHeight="1" x14ac:dyDescent="0.2">
      <c r="A149" s="6"/>
      <c r="B149" s="6"/>
      <c r="C149" s="6"/>
      <c r="D149" s="6"/>
      <c r="E149" s="6"/>
      <c r="F149" s="6"/>
      <c r="G149" s="6"/>
      <c r="H149" s="6"/>
      <c r="I149" s="6"/>
      <c r="J149" s="6"/>
      <c r="K149" s="6"/>
      <c r="L149" s="6"/>
      <c r="M149" s="6"/>
      <c r="N149" s="6"/>
      <c r="O149" s="6"/>
      <c r="P149" s="6"/>
      <c r="Q149" s="6"/>
      <c r="R149" s="6"/>
      <c r="S149" s="6"/>
      <c r="T149" s="6"/>
    </row>
    <row r="150" spans="1:20" ht="12.75" customHeight="1" x14ac:dyDescent="0.2">
      <c r="A150" s="6"/>
      <c r="B150" s="6"/>
      <c r="C150" s="6"/>
      <c r="D150" s="6"/>
      <c r="E150" s="6"/>
      <c r="F150" s="6"/>
      <c r="G150" s="6"/>
      <c r="H150" s="6"/>
      <c r="I150" s="6"/>
      <c r="J150" s="6"/>
      <c r="K150" s="6"/>
      <c r="L150" s="6"/>
      <c r="M150" s="6"/>
      <c r="N150" s="6"/>
      <c r="O150" s="6"/>
      <c r="P150" s="6"/>
      <c r="Q150" s="6"/>
      <c r="R150" s="6"/>
      <c r="S150" s="6"/>
      <c r="T150" s="6"/>
    </row>
    <row r="151" spans="1:20" ht="12.75" customHeight="1" x14ac:dyDescent="0.2">
      <c r="A151" s="6"/>
      <c r="B151" s="6"/>
      <c r="C151" s="6"/>
      <c r="D151" s="6"/>
      <c r="E151" s="6"/>
      <c r="F151" s="6"/>
      <c r="G151" s="6"/>
      <c r="H151" s="6"/>
      <c r="I151" s="6"/>
      <c r="J151" s="6"/>
      <c r="K151" s="6"/>
      <c r="L151" s="6"/>
      <c r="M151" s="6"/>
      <c r="N151" s="6"/>
      <c r="O151" s="6"/>
      <c r="P151" s="6"/>
      <c r="Q151" s="6"/>
      <c r="R151" s="6"/>
      <c r="S151" s="6"/>
      <c r="T151" s="6"/>
    </row>
    <row r="152" spans="1:20" ht="12.75" customHeight="1" x14ac:dyDescent="0.2">
      <c r="A152" s="6"/>
      <c r="B152" s="6"/>
      <c r="C152" s="6"/>
      <c r="D152" s="6"/>
      <c r="E152" s="6"/>
      <c r="F152" s="6"/>
      <c r="G152" s="6"/>
      <c r="H152" s="6"/>
      <c r="I152" s="6"/>
      <c r="J152" s="6"/>
      <c r="K152" s="6"/>
      <c r="L152" s="6"/>
      <c r="M152" s="6"/>
      <c r="N152" s="6"/>
      <c r="O152" s="6"/>
      <c r="P152" s="6"/>
      <c r="Q152" s="6"/>
      <c r="R152" s="6"/>
      <c r="S152" s="6"/>
      <c r="T152" s="6"/>
    </row>
    <row r="153" spans="1:20" ht="12.75" customHeight="1" x14ac:dyDescent="0.2">
      <c r="A153" s="6"/>
      <c r="B153" s="6"/>
      <c r="C153" s="6"/>
      <c r="D153" s="6"/>
      <c r="E153" s="6"/>
      <c r="F153" s="6"/>
      <c r="G153" s="6"/>
      <c r="H153" s="6"/>
      <c r="I153" s="6"/>
      <c r="J153" s="6"/>
      <c r="K153" s="6"/>
      <c r="L153" s="6"/>
      <c r="M153" s="6"/>
      <c r="N153" s="6"/>
      <c r="O153" s="6"/>
      <c r="P153" s="6"/>
      <c r="Q153" s="6"/>
      <c r="R153" s="6"/>
      <c r="S153" s="6"/>
      <c r="T153" s="6"/>
    </row>
    <row r="154" spans="1:20" ht="12.75" customHeight="1" x14ac:dyDescent="0.2">
      <c r="A154" s="6"/>
      <c r="B154" s="6"/>
      <c r="C154" s="6"/>
      <c r="D154" s="6"/>
      <c r="E154" s="6"/>
      <c r="F154" s="6"/>
      <c r="G154" s="6"/>
      <c r="H154" s="6"/>
      <c r="I154" s="6"/>
      <c r="J154" s="6"/>
      <c r="K154" s="6"/>
      <c r="L154" s="6"/>
      <c r="M154" s="6"/>
      <c r="N154" s="6"/>
      <c r="O154" s="6"/>
      <c r="P154" s="6"/>
      <c r="Q154" s="6"/>
      <c r="R154" s="6"/>
      <c r="S154" s="6"/>
      <c r="T154" s="6"/>
    </row>
    <row r="155" spans="1:20" ht="12.75" customHeight="1" x14ac:dyDescent="0.2">
      <c r="A155" s="6"/>
      <c r="B155" s="6"/>
      <c r="C155" s="6"/>
      <c r="D155" s="6"/>
      <c r="E155" s="6"/>
      <c r="F155" s="6"/>
      <c r="G155" s="6"/>
      <c r="H155" s="6"/>
      <c r="I155" s="6"/>
      <c r="J155" s="6"/>
      <c r="K155" s="6"/>
      <c r="L155" s="6"/>
      <c r="M155" s="6"/>
      <c r="N155" s="6"/>
      <c r="O155" s="6"/>
      <c r="P155" s="6"/>
      <c r="Q155" s="6"/>
      <c r="R155" s="6"/>
      <c r="S155" s="6"/>
      <c r="T155" s="6"/>
    </row>
    <row r="156" spans="1:20" ht="12.75" customHeight="1" x14ac:dyDescent="0.2">
      <c r="A156" s="6"/>
      <c r="B156" s="6"/>
      <c r="C156" s="6"/>
      <c r="D156" s="6"/>
      <c r="E156" s="6"/>
      <c r="F156" s="6"/>
      <c r="G156" s="6"/>
      <c r="H156" s="6"/>
      <c r="I156" s="6"/>
      <c r="J156" s="6"/>
      <c r="K156" s="6"/>
      <c r="L156" s="6"/>
      <c r="M156" s="6"/>
      <c r="N156" s="6"/>
      <c r="O156" s="6"/>
      <c r="P156" s="6"/>
      <c r="Q156" s="6"/>
      <c r="R156" s="6"/>
      <c r="S156" s="6"/>
      <c r="T156" s="6"/>
    </row>
    <row r="157" spans="1:20" ht="12.75" customHeight="1" x14ac:dyDescent="0.2">
      <c r="A157" s="6"/>
      <c r="B157" s="6"/>
      <c r="C157" s="6"/>
      <c r="D157" s="6"/>
      <c r="E157" s="6"/>
      <c r="F157" s="6"/>
      <c r="G157" s="6"/>
      <c r="H157" s="6"/>
      <c r="I157" s="6"/>
      <c r="J157" s="6"/>
      <c r="K157" s="6"/>
      <c r="L157" s="6"/>
      <c r="M157" s="6"/>
      <c r="N157" s="6"/>
      <c r="O157" s="6"/>
      <c r="P157" s="6"/>
      <c r="Q157" s="6"/>
      <c r="R157" s="6"/>
      <c r="S157" s="6"/>
      <c r="T157" s="6"/>
    </row>
    <row r="158" spans="1:20" ht="12.75" customHeight="1" x14ac:dyDescent="0.2">
      <c r="A158" s="6"/>
      <c r="B158" s="6"/>
      <c r="C158" s="6"/>
      <c r="D158" s="6"/>
      <c r="E158" s="6"/>
      <c r="F158" s="6"/>
      <c r="G158" s="6"/>
      <c r="H158" s="6"/>
      <c r="I158" s="6"/>
      <c r="J158" s="6"/>
      <c r="K158" s="6"/>
      <c r="L158" s="6"/>
      <c r="M158" s="6"/>
      <c r="N158" s="6"/>
      <c r="O158" s="6"/>
      <c r="P158" s="6"/>
      <c r="Q158" s="6"/>
      <c r="R158" s="6"/>
      <c r="S158" s="6"/>
      <c r="T158" s="6"/>
    </row>
    <row r="159" spans="1:20" ht="12.75" customHeight="1" x14ac:dyDescent="0.2">
      <c r="A159" s="6"/>
      <c r="B159" s="6"/>
      <c r="C159" s="6"/>
      <c r="D159" s="6"/>
      <c r="E159" s="6"/>
      <c r="F159" s="6"/>
      <c r="G159" s="6"/>
      <c r="H159" s="6"/>
      <c r="I159" s="6"/>
      <c r="J159" s="6"/>
      <c r="K159" s="6"/>
      <c r="L159" s="6"/>
      <c r="M159" s="6"/>
      <c r="N159" s="6"/>
      <c r="O159" s="6"/>
      <c r="P159" s="6"/>
      <c r="Q159" s="6"/>
      <c r="R159" s="6"/>
      <c r="S159" s="6"/>
      <c r="T159" s="6"/>
    </row>
    <row r="160" spans="1:20" ht="12.75" customHeight="1" x14ac:dyDescent="0.2">
      <c r="A160" s="6"/>
      <c r="B160" s="6"/>
      <c r="C160" s="6"/>
      <c r="D160" s="6"/>
      <c r="E160" s="6"/>
      <c r="F160" s="6"/>
      <c r="G160" s="6"/>
      <c r="H160" s="6"/>
      <c r="I160" s="6"/>
      <c r="J160" s="6"/>
      <c r="K160" s="6"/>
      <c r="L160" s="6"/>
      <c r="M160" s="6"/>
      <c r="N160" s="6"/>
      <c r="O160" s="6"/>
      <c r="P160" s="6"/>
      <c r="Q160" s="6"/>
      <c r="R160" s="6"/>
      <c r="S160" s="6"/>
      <c r="T160" s="6"/>
    </row>
    <row r="161" spans="1:20" ht="12.75" customHeight="1" x14ac:dyDescent="0.2">
      <c r="A161" s="6"/>
      <c r="B161" s="6"/>
      <c r="C161" s="6"/>
      <c r="D161" s="6"/>
      <c r="E161" s="6"/>
      <c r="F161" s="6"/>
      <c r="G161" s="6"/>
      <c r="H161" s="6"/>
      <c r="I161" s="6"/>
      <c r="J161" s="6"/>
      <c r="K161" s="6"/>
      <c r="L161" s="6"/>
      <c r="M161" s="6"/>
      <c r="N161" s="6"/>
      <c r="O161" s="6"/>
      <c r="P161" s="6"/>
      <c r="Q161" s="6"/>
      <c r="R161" s="6"/>
      <c r="S161" s="6"/>
      <c r="T161" s="6"/>
    </row>
    <row r="162" spans="1:20" ht="12.75" customHeight="1" x14ac:dyDescent="0.2">
      <c r="A162" s="6"/>
      <c r="B162" s="6"/>
      <c r="C162" s="6"/>
      <c r="D162" s="6"/>
      <c r="E162" s="6"/>
      <c r="F162" s="6"/>
      <c r="G162" s="6"/>
      <c r="H162" s="6"/>
      <c r="I162" s="6"/>
      <c r="J162" s="6"/>
      <c r="K162" s="6"/>
      <c r="L162" s="6"/>
      <c r="M162" s="6"/>
      <c r="N162" s="6"/>
      <c r="O162" s="6"/>
      <c r="P162" s="6"/>
      <c r="Q162" s="6"/>
      <c r="R162" s="6"/>
      <c r="S162" s="6"/>
      <c r="T162" s="6"/>
    </row>
    <row r="163" spans="1:20" ht="12.75" customHeight="1" x14ac:dyDescent="0.2">
      <c r="A163" s="6"/>
      <c r="B163" s="6"/>
      <c r="C163" s="6"/>
      <c r="D163" s="6"/>
      <c r="E163" s="6"/>
      <c r="F163" s="6"/>
      <c r="G163" s="6"/>
      <c r="H163" s="6"/>
      <c r="I163" s="6"/>
      <c r="J163" s="6"/>
      <c r="K163" s="6"/>
      <c r="L163" s="6"/>
      <c r="M163" s="6"/>
      <c r="N163" s="6"/>
      <c r="O163" s="6"/>
      <c r="P163" s="6"/>
      <c r="Q163" s="6"/>
      <c r="R163" s="6"/>
      <c r="S163" s="6"/>
      <c r="T163" s="6"/>
    </row>
    <row r="164" spans="1:20" ht="12.75" customHeight="1" x14ac:dyDescent="0.2">
      <c r="A164" s="6"/>
      <c r="B164" s="6"/>
      <c r="C164" s="6"/>
      <c r="D164" s="6"/>
      <c r="E164" s="6"/>
      <c r="F164" s="6"/>
      <c r="G164" s="6"/>
      <c r="H164" s="6"/>
      <c r="I164" s="6"/>
      <c r="J164" s="6"/>
      <c r="K164" s="6"/>
      <c r="L164" s="6"/>
      <c r="M164" s="6"/>
      <c r="N164" s="6"/>
      <c r="O164" s="6"/>
      <c r="P164" s="6"/>
      <c r="Q164" s="6"/>
      <c r="R164" s="6"/>
      <c r="S164" s="6"/>
      <c r="T164" s="6"/>
    </row>
    <row r="165" spans="1:20" ht="12.75" customHeight="1" x14ac:dyDescent="0.2">
      <c r="A165" s="6"/>
      <c r="B165" s="6"/>
      <c r="C165" s="6"/>
      <c r="D165" s="6"/>
      <c r="E165" s="6"/>
      <c r="F165" s="6"/>
      <c r="G165" s="6"/>
      <c r="H165" s="6"/>
      <c r="I165" s="6"/>
      <c r="J165" s="6"/>
      <c r="K165" s="6"/>
      <c r="L165" s="6"/>
      <c r="M165" s="6"/>
      <c r="N165" s="6"/>
      <c r="O165" s="6"/>
      <c r="P165" s="6"/>
      <c r="Q165" s="6"/>
      <c r="R165" s="6"/>
      <c r="S165" s="6"/>
      <c r="T165" s="6"/>
    </row>
    <row r="166" spans="1:20" ht="12.75" customHeight="1" x14ac:dyDescent="0.2">
      <c r="A166" s="6"/>
      <c r="B166" s="6"/>
      <c r="C166" s="6"/>
      <c r="D166" s="6"/>
      <c r="E166" s="6"/>
      <c r="F166" s="6"/>
      <c r="G166" s="6"/>
      <c r="H166" s="6"/>
      <c r="I166" s="6"/>
      <c r="J166" s="6"/>
      <c r="K166" s="6"/>
      <c r="L166" s="6"/>
      <c r="M166" s="6"/>
      <c r="N166" s="6"/>
      <c r="O166" s="6"/>
      <c r="P166" s="6"/>
      <c r="Q166" s="6"/>
      <c r="R166" s="6"/>
      <c r="S166" s="6"/>
      <c r="T166" s="6"/>
    </row>
    <row r="167" spans="1:20" ht="12.75" customHeight="1" x14ac:dyDescent="0.2">
      <c r="A167" s="6"/>
      <c r="B167" s="6"/>
      <c r="C167" s="6"/>
      <c r="D167" s="6"/>
      <c r="E167" s="6"/>
      <c r="F167" s="6"/>
      <c r="G167" s="6"/>
      <c r="H167" s="6"/>
      <c r="I167" s="6"/>
      <c r="J167" s="6"/>
      <c r="K167" s="6"/>
      <c r="L167" s="6"/>
      <c r="M167" s="6"/>
      <c r="N167" s="6"/>
      <c r="O167" s="6"/>
      <c r="P167" s="6"/>
      <c r="Q167" s="6"/>
      <c r="R167" s="6"/>
      <c r="S167" s="6"/>
      <c r="T167" s="6"/>
    </row>
    <row r="168" spans="1:20" ht="12.75" customHeight="1" x14ac:dyDescent="0.2">
      <c r="A168" s="6"/>
      <c r="B168" s="6"/>
      <c r="C168" s="6"/>
      <c r="D168" s="6"/>
      <c r="E168" s="6"/>
      <c r="F168" s="6"/>
      <c r="G168" s="6"/>
      <c r="H168" s="6"/>
      <c r="I168" s="6"/>
      <c r="J168" s="6"/>
      <c r="K168" s="6"/>
      <c r="L168" s="6"/>
      <c r="M168" s="6"/>
      <c r="N168" s="6"/>
      <c r="O168" s="6"/>
      <c r="P168" s="6"/>
      <c r="Q168" s="6"/>
      <c r="R168" s="6"/>
      <c r="S168" s="6"/>
      <c r="T168" s="6"/>
    </row>
    <row r="169" spans="1:20" ht="12.75" customHeight="1" x14ac:dyDescent="0.2">
      <c r="A169" s="6"/>
      <c r="B169" s="6"/>
      <c r="C169" s="6"/>
      <c r="D169" s="6"/>
      <c r="E169" s="6"/>
      <c r="F169" s="6"/>
      <c r="G169" s="6"/>
      <c r="H169" s="6"/>
      <c r="I169" s="6"/>
      <c r="J169" s="6"/>
      <c r="K169" s="6"/>
      <c r="L169" s="6"/>
      <c r="M169" s="6"/>
      <c r="N169" s="6"/>
      <c r="O169" s="6"/>
      <c r="P169" s="6"/>
      <c r="Q169" s="6"/>
      <c r="R169" s="6"/>
      <c r="S169" s="6"/>
      <c r="T169" s="6"/>
    </row>
    <row r="170" spans="1:20" ht="12.75" customHeight="1" x14ac:dyDescent="0.2">
      <c r="A170" s="6"/>
      <c r="B170" s="6"/>
      <c r="C170" s="6"/>
      <c r="D170" s="6"/>
      <c r="E170" s="6"/>
      <c r="F170" s="6"/>
      <c r="G170" s="6"/>
      <c r="H170" s="6"/>
      <c r="I170" s="6"/>
      <c r="J170" s="6"/>
      <c r="K170" s="6"/>
      <c r="L170" s="6"/>
      <c r="M170" s="6"/>
      <c r="N170" s="6"/>
      <c r="O170" s="6"/>
      <c r="P170" s="6"/>
      <c r="Q170" s="6"/>
      <c r="R170" s="6"/>
      <c r="S170" s="6"/>
      <c r="T170" s="6"/>
    </row>
    <row r="171" spans="1:20" ht="12.75" customHeight="1" x14ac:dyDescent="0.2">
      <c r="A171" s="6"/>
      <c r="B171" s="6"/>
      <c r="C171" s="6"/>
      <c r="D171" s="6"/>
      <c r="E171" s="6"/>
      <c r="F171" s="6"/>
      <c r="G171" s="6"/>
      <c r="H171" s="6"/>
      <c r="I171" s="6"/>
      <c r="J171" s="6"/>
      <c r="K171" s="6"/>
      <c r="L171" s="6"/>
      <c r="M171" s="6"/>
      <c r="N171" s="6"/>
      <c r="O171" s="6"/>
      <c r="P171" s="6"/>
      <c r="Q171" s="6"/>
      <c r="R171" s="6"/>
      <c r="S171" s="6"/>
      <c r="T171" s="6"/>
    </row>
    <row r="172" spans="1:20" ht="12.75" customHeight="1" x14ac:dyDescent="0.2">
      <c r="A172" s="6"/>
      <c r="B172" s="6"/>
      <c r="C172" s="6"/>
      <c r="D172" s="6"/>
      <c r="E172" s="6"/>
      <c r="F172" s="6"/>
      <c r="G172" s="6"/>
      <c r="H172" s="6"/>
      <c r="I172" s="6"/>
      <c r="J172" s="6"/>
      <c r="K172" s="6"/>
      <c r="L172" s="6"/>
      <c r="M172" s="6"/>
      <c r="N172" s="6"/>
      <c r="O172" s="6"/>
      <c r="P172" s="6"/>
      <c r="Q172" s="6"/>
      <c r="R172" s="6"/>
      <c r="S172" s="6"/>
      <c r="T172" s="6"/>
    </row>
    <row r="173" spans="1:20" ht="12.75" customHeight="1" x14ac:dyDescent="0.2">
      <c r="A173" s="6"/>
      <c r="B173" s="6"/>
      <c r="C173" s="6"/>
      <c r="D173" s="6"/>
      <c r="E173" s="6"/>
      <c r="F173" s="6"/>
      <c r="G173" s="6"/>
      <c r="H173" s="6"/>
      <c r="I173" s="6"/>
      <c r="J173" s="6"/>
      <c r="K173" s="6"/>
      <c r="L173" s="6"/>
      <c r="M173" s="6"/>
      <c r="N173" s="6"/>
      <c r="O173" s="6"/>
      <c r="P173" s="6"/>
      <c r="Q173" s="6"/>
      <c r="R173" s="6"/>
      <c r="S173" s="6"/>
      <c r="T173" s="6"/>
    </row>
    <row r="174" spans="1:20" ht="12.75" customHeight="1" x14ac:dyDescent="0.2">
      <c r="A174" s="6"/>
      <c r="B174" s="6"/>
      <c r="C174" s="6"/>
      <c r="D174" s="6"/>
      <c r="E174" s="6"/>
      <c r="F174" s="6"/>
      <c r="G174" s="6"/>
      <c r="H174" s="6"/>
      <c r="I174" s="6"/>
      <c r="J174" s="6"/>
      <c r="K174" s="6"/>
      <c r="L174" s="6"/>
      <c r="M174" s="6"/>
      <c r="N174" s="6"/>
      <c r="O174" s="6"/>
      <c r="P174" s="6"/>
      <c r="Q174" s="6"/>
      <c r="R174" s="6"/>
      <c r="S174" s="6"/>
      <c r="T174" s="6"/>
    </row>
    <row r="175" spans="1:20" ht="12.75" customHeight="1" x14ac:dyDescent="0.2">
      <c r="A175" s="6"/>
      <c r="B175" s="6"/>
      <c r="C175" s="6"/>
      <c r="D175" s="6"/>
      <c r="E175" s="6"/>
      <c r="F175" s="6"/>
      <c r="G175" s="6"/>
      <c r="H175" s="6"/>
      <c r="I175" s="6"/>
      <c r="J175" s="6"/>
      <c r="K175" s="6"/>
      <c r="L175" s="6"/>
      <c r="M175" s="6"/>
      <c r="N175" s="6"/>
      <c r="O175" s="6"/>
      <c r="P175" s="6"/>
      <c r="Q175" s="6"/>
      <c r="R175" s="6"/>
      <c r="S175" s="6"/>
      <c r="T175" s="6"/>
    </row>
    <row r="176" spans="1:20" ht="12.75" customHeight="1" x14ac:dyDescent="0.2">
      <c r="A176" s="6"/>
      <c r="B176" s="6"/>
      <c r="C176" s="6"/>
      <c r="D176" s="6"/>
      <c r="E176" s="6"/>
      <c r="F176" s="6"/>
      <c r="G176" s="6"/>
      <c r="H176" s="6"/>
      <c r="I176" s="6"/>
      <c r="J176" s="6"/>
      <c r="K176" s="6"/>
      <c r="L176" s="6"/>
      <c r="M176" s="6"/>
      <c r="N176" s="6"/>
      <c r="O176" s="6"/>
      <c r="P176" s="6"/>
      <c r="Q176" s="6"/>
      <c r="R176" s="6"/>
      <c r="S176" s="6"/>
      <c r="T176" s="6"/>
    </row>
    <row r="177" spans="1:20" ht="12.75" customHeight="1" x14ac:dyDescent="0.2">
      <c r="A177" s="6"/>
      <c r="B177" s="6"/>
      <c r="C177" s="6"/>
      <c r="D177" s="6"/>
      <c r="E177" s="6"/>
      <c r="F177" s="6"/>
      <c r="G177" s="6"/>
      <c r="H177" s="6"/>
      <c r="I177" s="6"/>
      <c r="J177" s="6"/>
      <c r="K177" s="6"/>
      <c r="L177" s="6"/>
      <c r="M177" s="6"/>
      <c r="N177" s="6"/>
      <c r="O177" s="6"/>
      <c r="P177" s="6"/>
      <c r="Q177" s="6"/>
      <c r="R177" s="6"/>
      <c r="S177" s="6"/>
      <c r="T177" s="6"/>
    </row>
    <row r="178" spans="1:20" ht="12.75" customHeight="1" x14ac:dyDescent="0.2">
      <c r="A178" s="6"/>
      <c r="B178" s="6"/>
      <c r="C178" s="6"/>
      <c r="D178" s="6"/>
      <c r="E178" s="6"/>
      <c r="F178" s="6"/>
      <c r="G178" s="6"/>
      <c r="H178" s="6"/>
      <c r="I178" s="6"/>
      <c r="J178" s="6"/>
      <c r="K178" s="6"/>
      <c r="L178" s="6"/>
      <c r="M178" s="6"/>
      <c r="N178" s="6"/>
      <c r="O178" s="6"/>
      <c r="P178" s="6"/>
      <c r="Q178" s="6"/>
      <c r="R178" s="6"/>
      <c r="S178" s="6"/>
      <c r="T178" s="6"/>
    </row>
    <row r="179" spans="1:20" ht="12.75" customHeight="1" x14ac:dyDescent="0.2">
      <c r="A179" s="6"/>
      <c r="B179" s="6"/>
      <c r="C179" s="6"/>
      <c r="D179" s="6"/>
      <c r="E179" s="6"/>
      <c r="F179" s="6"/>
      <c r="G179" s="6"/>
      <c r="H179" s="6"/>
      <c r="I179" s="6"/>
      <c r="J179" s="6"/>
      <c r="K179" s="6"/>
      <c r="L179" s="6"/>
      <c r="M179" s="6"/>
      <c r="N179" s="6"/>
      <c r="O179" s="6"/>
      <c r="P179" s="6"/>
      <c r="Q179" s="6"/>
      <c r="R179" s="6"/>
      <c r="S179" s="6"/>
      <c r="T179" s="6"/>
    </row>
    <row r="180" spans="1:20" ht="12.75" customHeight="1" x14ac:dyDescent="0.2">
      <c r="A180" s="6"/>
      <c r="B180" s="6"/>
      <c r="C180" s="6"/>
      <c r="D180" s="6"/>
      <c r="E180" s="6"/>
      <c r="F180" s="6"/>
      <c r="G180" s="6"/>
      <c r="H180" s="6"/>
      <c r="I180" s="6"/>
      <c r="J180" s="6"/>
      <c r="K180" s="6"/>
      <c r="L180" s="6"/>
      <c r="M180" s="6"/>
      <c r="N180" s="6"/>
      <c r="O180" s="6"/>
      <c r="P180" s="6"/>
      <c r="Q180" s="6"/>
      <c r="R180" s="6"/>
      <c r="S180" s="6"/>
      <c r="T180" s="6"/>
    </row>
    <row r="181" spans="1:20" ht="12.75" customHeight="1" x14ac:dyDescent="0.2">
      <c r="A181" s="6"/>
      <c r="B181" s="6"/>
      <c r="C181" s="6"/>
      <c r="D181" s="6"/>
      <c r="E181" s="6"/>
      <c r="F181" s="6"/>
      <c r="G181" s="6"/>
      <c r="H181" s="6"/>
      <c r="I181" s="6"/>
      <c r="J181" s="6"/>
      <c r="K181" s="6"/>
      <c r="L181" s="6"/>
      <c r="M181" s="6"/>
      <c r="N181" s="6"/>
      <c r="O181" s="6"/>
      <c r="P181" s="6"/>
      <c r="Q181" s="6"/>
      <c r="R181" s="6"/>
      <c r="S181" s="6"/>
      <c r="T181" s="6"/>
    </row>
    <row r="182" spans="1:20" ht="12.75" customHeight="1" x14ac:dyDescent="0.2">
      <c r="A182" s="6"/>
      <c r="B182" s="6"/>
      <c r="C182" s="6"/>
      <c r="D182" s="6"/>
      <c r="E182" s="6"/>
      <c r="F182" s="6"/>
      <c r="G182" s="6"/>
      <c r="H182" s="6"/>
      <c r="I182" s="6"/>
      <c r="J182" s="6"/>
      <c r="K182" s="6"/>
      <c r="L182" s="6"/>
      <c r="M182" s="6"/>
      <c r="N182" s="6"/>
      <c r="O182" s="6"/>
      <c r="P182" s="6"/>
      <c r="Q182" s="6"/>
      <c r="R182" s="6"/>
      <c r="S182" s="6"/>
      <c r="T182" s="6"/>
    </row>
    <row r="183" spans="1:20" ht="12.75" customHeight="1" x14ac:dyDescent="0.2">
      <c r="A183" s="6"/>
      <c r="B183" s="6"/>
      <c r="C183" s="6"/>
      <c r="D183" s="6"/>
      <c r="E183" s="6"/>
      <c r="F183" s="6"/>
      <c r="G183" s="6"/>
      <c r="H183" s="6"/>
      <c r="I183" s="6"/>
      <c r="J183" s="6"/>
      <c r="K183" s="6"/>
      <c r="L183" s="6"/>
      <c r="M183" s="6"/>
      <c r="N183" s="6"/>
      <c r="O183" s="6"/>
      <c r="P183" s="6"/>
      <c r="Q183" s="6"/>
      <c r="R183" s="6"/>
      <c r="S183" s="6"/>
      <c r="T183" s="6"/>
    </row>
    <row r="184" spans="1:20" ht="12.75" customHeight="1" x14ac:dyDescent="0.2">
      <c r="A184" s="6"/>
      <c r="B184" s="6"/>
      <c r="C184" s="6"/>
      <c r="D184" s="6"/>
      <c r="E184" s="6"/>
      <c r="F184" s="6"/>
      <c r="G184" s="6"/>
      <c r="H184" s="6"/>
      <c r="I184" s="6"/>
      <c r="J184" s="6"/>
      <c r="K184" s="6"/>
      <c r="L184" s="6"/>
      <c r="M184" s="6"/>
      <c r="N184" s="6"/>
      <c r="O184" s="6"/>
      <c r="P184" s="6"/>
      <c r="Q184" s="6"/>
      <c r="R184" s="6"/>
      <c r="S184" s="6"/>
      <c r="T184" s="6"/>
    </row>
    <row r="185" spans="1:20" ht="12.75" customHeight="1" x14ac:dyDescent="0.2">
      <c r="A185" s="6"/>
      <c r="B185" s="6"/>
      <c r="C185" s="6"/>
      <c r="D185" s="6"/>
      <c r="E185" s="6"/>
      <c r="F185" s="6"/>
      <c r="G185" s="6"/>
      <c r="H185" s="6"/>
      <c r="I185" s="6"/>
      <c r="J185" s="6"/>
      <c r="K185" s="6"/>
      <c r="L185" s="6"/>
      <c r="M185" s="6"/>
      <c r="N185" s="6"/>
      <c r="O185" s="6"/>
      <c r="P185" s="6"/>
      <c r="Q185" s="6"/>
      <c r="R185" s="6"/>
      <c r="S185" s="6"/>
      <c r="T185" s="6"/>
    </row>
    <row r="186" spans="1:20" ht="12.75" customHeight="1" x14ac:dyDescent="0.2">
      <c r="A186" s="6"/>
      <c r="B186" s="6"/>
      <c r="C186" s="6"/>
      <c r="D186" s="6"/>
      <c r="E186" s="6"/>
      <c r="F186" s="6"/>
      <c r="G186" s="6"/>
      <c r="H186" s="6"/>
      <c r="I186" s="6"/>
      <c r="J186" s="6"/>
      <c r="K186" s="6"/>
      <c r="L186" s="6"/>
      <c r="M186" s="6"/>
      <c r="N186" s="6"/>
      <c r="O186" s="6"/>
      <c r="P186" s="6"/>
      <c r="Q186" s="6"/>
      <c r="R186" s="6"/>
      <c r="S186" s="6"/>
      <c r="T186" s="6"/>
    </row>
    <row r="187" spans="1:20" ht="12.75" customHeight="1" x14ac:dyDescent="0.2">
      <c r="A187" s="6"/>
      <c r="B187" s="6"/>
      <c r="C187" s="6"/>
      <c r="D187" s="6"/>
      <c r="E187" s="6"/>
      <c r="F187" s="6"/>
      <c r="G187" s="6"/>
      <c r="H187" s="6"/>
      <c r="I187" s="6"/>
      <c r="J187" s="6"/>
      <c r="K187" s="6"/>
      <c r="L187" s="6"/>
      <c r="M187" s="6"/>
      <c r="N187" s="6"/>
      <c r="O187" s="6"/>
      <c r="P187" s="6"/>
      <c r="Q187" s="6"/>
      <c r="R187" s="6"/>
      <c r="S187" s="6"/>
      <c r="T187" s="6"/>
    </row>
    <row r="188" spans="1:20" ht="12.75" customHeight="1" x14ac:dyDescent="0.2">
      <c r="A188" s="6"/>
      <c r="B188" s="6"/>
      <c r="C188" s="6"/>
      <c r="D188" s="6"/>
      <c r="E188" s="6"/>
      <c r="F188" s="6"/>
      <c r="G188" s="6"/>
      <c r="H188" s="6"/>
      <c r="I188" s="6"/>
      <c r="J188" s="6"/>
      <c r="K188" s="6"/>
      <c r="L188" s="6"/>
      <c r="M188" s="6"/>
      <c r="N188" s="6"/>
      <c r="O188" s="6"/>
      <c r="P188" s="6"/>
      <c r="Q188" s="6"/>
      <c r="R188" s="6"/>
      <c r="S188" s="6"/>
      <c r="T188" s="6"/>
    </row>
    <row r="189" spans="1:20" ht="12.75" customHeight="1" x14ac:dyDescent="0.2">
      <c r="A189" s="6"/>
      <c r="B189" s="6"/>
      <c r="C189" s="6"/>
      <c r="D189" s="6"/>
      <c r="E189" s="6"/>
      <c r="F189" s="6"/>
      <c r="G189" s="6"/>
      <c r="H189" s="6"/>
      <c r="I189" s="6"/>
      <c r="J189" s="6"/>
      <c r="K189" s="6"/>
      <c r="L189" s="6"/>
      <c r="M189" s="6"/>
      <c r="N189" s="6"/>
      <c r="O189" s="6"/>
      <c r="P189" s="6"/>
      <c r="Q189" s="6"/>
      <c r="R189" s="6"/>
      <c r="S189" s="6"/>
      <c r="T189" s="6"/>
    </row>
    <row r="190" spans="1:20" ht="12.75" customHeight="1" x14ac:dyDescent="0.2">
      <c r="A190" s="6"/>
      <c r="B190" s="6"/>
      <c r="C190" s="6"/>
      <c r="D190" s="6"/>
      <c r="E190" s="6"/>
      <c r="F190" s="6"/>
      <c r="G190" s="6"/>
      <c r="H190" s="6"/>
      <c r="I190" s="6"/>
      <c r="J190" s="6"/>
      <c r="K190" s="6"/>
      <c r="L190" s="6"/>
      <c r="M190" s="6"/>
      <c r="N190" s="6"/>
      <c r="O190" s="6"/>
      <c r="P190" s="6"/>
      <c r="Q190" s="6"/>
      <c r="R190" s="6"/>
      <c r="S190" s="6"/>
      <c r="T190" s="6"/>
    </row>
    <row r="191" spans="1:20" ht="12.75" customHeight="1" x14ac:dyDescent="0.2">
      <c r="A191" s="6"/>
      <c r="B191" s="6"/>
      <c r="C191" s="6"/>
      <c r="D191" s="6"/>
      <c r="E191" s="6"/>
      <c r="F191" s="6"/>
      <c r="G191" s="6"/>
      <c r="H191" s="6"/>
      <c r="I191" s="6"/>
      <c r="J191" s="6"/>
      <c r="K191" s="6"/>
      <c r="L191" s="6"/>
      <c r="M191" s="6"/>
      <c r="N191" s="6"/>
      <c r="O191" s="6"/>
      <c r="P191" s="6"/>
      <c r="Q191" s="6"/>
      <c r="R191" s="6"/>
      <c r="S191" s="6"/>
      <c r="T191" s="6"/>
    </row>
    <row r="192" spans="1:20" ht="12.75" customHeight="1" x14ac:dyDescent="0.2">
      <c r="A192" s="6"/>
      <c r="B192" s="6"/>
      <c r="C192" s="6"/>
      <c r="D192" s="6"/>
      <c r="E192" s="6"/>
      <c r="F192" s="6"/>
      <c r="G192" s="6"/>
      <c r="H192" s="6"/>
      <c r="I192" s="6"/>
      <c r="J192" s="6"/>
      <c r="K192" s="6"/>
      <c r="L192" s="6"/>
      <c r="M192" s="6"/>
      <c r="N192" s="6"/>
      <c r="O192" s="6"/>
      <c r="P192" s="6"/>
      <c r="Q192" s="6"/>
      <c r="R192" s="6"/>
      <c r="S192" s="6"/>
      <c r="T192" s="6"/>
    </row>
    <row r="193" spans="1:20" ht="12.75" customHeight="1" x14ac:dyDescent="0.2">
      <c r="A193" s="6"/>
      <c r="B193" s="6"/>
      <c r="C193" s="6"/>
      <c r="D193" s="6"/>
      <c r="E193" s="6"/>
      <c r="F193" s="6"/>
      <c r="G193" s="6"/>
      <c r="H193" s="6"/>
      <c r="I193" s="6"/>
      <c r="J193" s="6"/>
      <c r="K193" s="6"/>
      <c r="L193" s="6"/>
      <c r="M193" s="6"/>
      <c r="N193" s="6"/>
      <c r="O193" s="6"/>
      <c r="P193" s="6"/>
      <c r="Q193" s="6"/>
      <c r="R193" s="6"/>
      <c r="S193" s="6"/>
      <c r="T193" s="6"/>
    </row>
    <row r="194" spans="1:20" ht="12.75" customHeight="1" x14ac:dyDescent="0.2">
      <c r="A194" s="6"/>
      <c r="B194" s="6"/>
      <c r="C194" s="6"/>
      <c r="D194" s="6"/>
      <c r="E194" s="6"/>
      <c r="F194" s="6"/>
      <c r="G194" s="6"/>
      <c r="H194" s="6"/>
      <c r="I194" s="6"/>
      <c r="J194" s="6"/>
      <c r="K194" s="6"/>
      <c r="L194" s="6"/>
      <c r="M194" s="6"/>
      <c r="N194" s="6"/>
      <c r="O194" s="6"/>
      <c r="P194" s="6"/>
      <c r="Q194" s="6"/>
      <c r="R194" s="6"/>
      <c r="S194" s="6"/>
      <c r="T194" s="6"/>
    </row>
    <row r="195" spans="1:20" ht="12.75" customHeight="1" x14ac:dyDescent="0.2">
      <c r="A195" s="6"/>
      <c r="B195" s="6"/>
      <c r="C195" s="6"/>
      <c r="D195" s="6"/>
      <c r="E195" s="6"/>
      <c r="F195" s="6"/>
      <c r="G195" s="6"/>
      <c r="H195" s="6"/>
      <c r="I195" s="6"/>
      <c r="J195" s="6"/>
      <c r="K195" s="6"/>
      <c r="L195" s="6"/>
      <c r="M195" s="6"/>
      <c r="N195" s="6"/>
      <c r="O195" s="6"/>
      <c r="P195" s="6"/>
      <c r="Q195" s="6"/>
      <c r="R195" s="6"/>
      <c r="S195" s="6"/>
      <c r="T195" s="6"/>
    </row>
    <row r="196" spans="1:20" ht="12.75" customHeight="1" x14ac:dyDescent="0.2">
      <c r="A196" s="6"/>
      <c r="B196" s="6"/>
      <c r="C196" s="6"/>
      <c r="D196" s="6"/>
      <c r="E196" s="6"/>
      <c r="F196" s="6"/>
      <c r="G196" s="6"/>
      <c r="H196" s="6"/>
      <c r="I196" s="6"/>
      <c r="J196" s="6"/>
      <c r="K196" s="6"/>
      <c r="L196" s="6"/>
      <c r="M196" s="6"/>
      <c r="N196" s="6"/>
      <c r="O196" s="6"/>
      <c r="P196" s="6"/>
      <c r="Q196" s="6"/>
      <c r="R196" s="6"/>
      <c r="S196" s="6"/>
      <c r="T196" s="6"/>
    </row>
    <row r="197" spans="1:20" ht="12.75" customHeight="1" x14ac:dyDescent="0.2">
      <c r="A197" s="6"/>
      <c r="B197" s="6"/>
      <c r="C197" s="6"/>
      <c r="D197" s="6"/>
      <c r="E197" s="6"/>
      <c r="F197" s="6"/>
      <c r="G197" s="6"/>
      <c r="H197" s="6"/>
      <c r="I197" s="6"/>
      <c r="J197" s="6"/>
      <c r="K197" s="6"/>
      <c r="L197" s="6"/>
      <c r="M197" s="6"/>
      <c r="N197" s="6"/>
      <c r="O197" s="6"/>
      <c r="P197" s="6"/>
      <c r="Q197" s="6"/>
      <c r="R197" s="6"/>
      <c r="S197" s="6"/>
      <c r="T197" s="6"/>
    </row>
    <row r="198" spans="1:20" ht="12.75" customHeight="1" x14ac:dyDescent="0.2">
      <c r="A198" s="6"/>
      <c r="B198" s="6"/>
      <c r="C198" s="6"/>
      <c r="D198" s="6"/>
      <c r="E198" s="6"/>
      <c r="F198" s="6"/>
      <c r="G198" s="6"/>
      <c r="H198" s="6"/>
      <c r="I198" s="6"/>
      <c r="J198" s="6"/>
      <c r="K198" s="6"/>
      <c r="L198" s="6"/>
      <c r="M198" s="6"/>
      <c r="N198" s="6"/>
      <c r="O198" s="6"/>
      <c r="P198" s="6"/>
      <c r="Q198" s="6"/>
      <c r="R198" s="6"/>
      <c r="S198" s="6"/>
      <c r="T198" s="6"/>
    </row>
    <row r="199" spans="1:20" ht="12.75" customHeight="1" x14ac:dyDescent="0.2">
      <c r="A199" s="6"/>
      <c r="B199" s="6"/>
      <c r="C199" s="6"/>
      <c r="D199" s="6"/>
      <c r="E199" s="6"/>
      <c r="F199" s="6"/>
      <c r="G199" s="6"/>
      <c r="H199" s="6"/>
      <c r="I199" s="6"/>
      <c r="J199" s="6"/>
      <c r="K199" s="6"/>
      <c r="L199" s="6"/>
      <c r="M199" s="6"/>
      <c r="N199" s="6"/>
      <c r="O199" s="6"/>
      <c r="P199" s="6"/>
      <c r="Q199" s="6"/>
      <c r="R199" s="6"/>
      <c r="S199" s="6"/>
      <c r="T199" s="6"/>
    </row>
    <row r="200" spans="1:20" ht="12.75" customHeight="1" x14ac:dyDescent="0.2">
      <c r="A200" s="6"/>
      <c r="B200" s="6"/>
      <c r="C200" s="6"/>
      <c r="D200" s="6"/>
      <c r="E200" s="6"/>
      <c r="F200" s="6"/>
      <c r="G200" s="6"/>
      <c r="H200" s="6"/>
      <c r="I200" s="6"/>
      <c r="J200" s="6"/>
      <c r="K200" s="6"/>
      <c r="L200" s="6"/>
      <c r="M200" s="6"/>
      <c r="N200" s="6"/>
      <c r="O200" s="6"/>
      <c r="P200" s="6"/>
      <c r="Q200" s="6"/>
      <c r="R200" s="6"/>
      <c r="S200" s="6"/>
      <c r="T200" s="6"/>
    </row>
    <row r="201" spans="1:20" ht="12.75" customHeight="1" x14ac:dyDescent="0.2">
      <c r="A201" s="6"/>
      <c r="B201" s="6"/>
      <c r="C201" s="6"/>
      <c r="D201" s="6"/>
      <c r="E201" s="6"/>
      <c r="F201" s="6"/>
      <c r="G201" s="6"/>
      <c r="H201" s="6"/>
      <c r="I201" s="6"/>
      <c r="J201" s="6"/>
      <c r="K201" s="6"/>
      <c r="L201" s="6"/>
      <c r="M201" s="6"/>
      <c r="N201" s="6"/>
      <c r="O201" s="6"/>
      <c r="P201" s="6"/>
      <c r="Q201" s="6"/>
      <c r="R201" s="6"/>
      <c r="S201" s="6"/>
      <c r="T201" s="6"/>
    </row>
    <row r="202" spans="1:20" ht="12.75" customHeight="1" x14ac:dyDescent="0.2">
      <c r="A202" s="6"/>
      <c r="B202" s="6"/>
      <c r="C202" s="6"/>
      <c r="D202" s="6"/>
      <c r="E202" s="6"/>
      <c r="F202" s="6"/>
      <c r="G202" s="6"/>
      <c r="H202" s="6"/>
      <c r="I202" s="6"/>
      <c r="J202" s="6"/>
      <c r="K202" s="6"/>
      <c r="L202" s="6"/>
      <c r="M202" s="6"/>
      <c r="N202" s="6"/>
      <c r="O202" s="6"/>
      <c r="P202" s="6"/>
      <c r="Q202" s="6"/>
      <c r="R202" s="6"/>
      <c r="S202" s="6"/>
      <c r="T202" s="6"/>
    </row>
    <row r="203" spans="1:20" ht="12.75" customHeight="1" x14ac:dyDescent="0.2">
      <c r="A203" s="6"/>
      <c r="B203" s="6"/>
      <c r="C203" s="6"/>
      <c r="D203" s="6"/>
      <c r="E203" s="6"/>
      <c r="F203" s="6"/>
      <c r="G203" s="6"/>
      <c r="H203" s="6"/>
      <c r="I203" s="6"/>
      <c r="J203" s="6"/>
      <c r="K203" s="6"/>
      <c r="L203" s="6"/>
      <c r="M203" s="6"/>
      <c r="N203" s="6"/>
      <c r="O203" s="6"/>
      <c r="P203" s="6"/>
      <c r="Q203" s="6"/>
      <c r="R203" s="6"/>
      <c r="S203" s="6"/>
      <c r="T203" s="6"/>
    </row>
    <row r="204" spans="1:20" ht="12.75" customHeight="1" x14ac:dyDescent="0.2">
      <c r="A204" s="6"/>
      <c r="B204" s="6"/>
      <c r="C204" s="6"/>
      <c r="D204" s="6"/>
      <c r="E204" s="6"/>
      <c r="F204" s="6"/>
      <c r="G204" s="6"/>
      <c r="H204" s="6"/>
      <c r="I204" s="6"/>
      <c r="J204" s="6"/>
      <c r="K204" s="6"/>
      <c r="L204" s="6"/>
      <c r="M204" s="6"/>
      <c r="N204" s="6"/>
      <c r="O204" s="6"/>
      <c r="P204" s="6"/>
      <c r="Q204" s="6"/>
      <c r="R204" s="6"/>
      <c r="S204" s="6"/>
      <c r="T204" s="6"/>
    </row>
    <row r="205" spans="1:20" ht="12.75" customHeight="1" x14ac:dyDescent="0.2">
      <c r="A205" s="6"/>
      <c r="B205" s="6"/>
      <c r="C205" s="6"/>
      <c r="D205" s="6"/>
      <c r="E205" s="6"/>
      <c r="F205" s="6"/>
      <c r="G205" s="6"/>
      <c r="H205" s="6"/>
      <c r="I205" s="6"/>
      <c r="J205" s="6"/>
      <c r="K205" s="6"/>
      <c r="L205" s="6"/>
      <c r="M205" s="6"/>
      <c r="N205" s="6"/>
      <c r="O205" s="6"/>
      <c r="P205" s="6"/>
      <c r="Q205" s="6"/>
      <c r="R205" s="6"/>
      <c r="S205" s="6"/>
      <c r="T205" s="6"/>
    </row>
    <row r="206" spans="1:20" ht="12.75" customHeight="1" x14ac:dyDescent="0.2">
      <c r="A206" s="6"/>
      <c r="B206" s="6"/>
      <c r="C206" s="6"/>
      <c r="D206" s="6"/>
      <c r="E206" s="6"/>
      <c r="F206" s="6"/>
      <c r="G206" s="6"/>
      <c r="H206" s="6"/>
      <c r="I206" s="6"/>
      <c r="J206" s="6"/>
      <c r="K206" s="6"/>
      <c r="L206" s="6"/>
      <c r="M206" s="6"/>
      <c r="N206" s="6"/>
      <c r="O206" s="6"/>
      <c r="P206" s="6"/>
      <c r="Q206" s="6"/>
      <c r="R206" s="6"/>
      <c r="S206" s="6"/>
      <c r="T206" s="6"/>
    </row>
    <row r="207" spans="1:20" ht="12.75" customHeight="1" x14ac:dyDescent="0.2">
      <c r="A207" s="6"/>
      <c r="B207" s="6"/>
      <c r="C207" s="6"/>
      <c r="D207" s="6"/>
      <c r="E207" s="6"/>
      <c r="F207" s="6"/>
      <c r="G207" s="6"/>
      <c r="H207" s="6"/>
      <c r="I207" s="6"/>
      <c r="J207" s="6"/>
      <c r="K207" s="6"/>
      <c r="L207" s="6"/>
      <c r="M207" s="6"/>
      <c r="N207" s="6"/>
      <c r="O207" s="6"/>
      <c r="P207" s="6"/>
      <c r="Q207" s="6"/>
      <c r="R207" s="6"/>
      <c r="S207" s="6"/>
      <c r="T207" s="6"/>
    </row>
    <row r="208" spans="1:20" ht="12.75" customHeight="1" x14ac:dyDescent="0.2">
      <c r="A208" s="6"/>
      <c r="B208" s="6"/>
      <c r="C208" s="6"/>
      <c r="D208" s="6"/>
      <c r="E208" s="6"/>
      <c r="F208" s="6"/>
      <c r="G208" s="6"/>
      <c r="H208" s="6"/>
      <c r="I208" s="6"/>
      <c r="J208" s="6"/>
      <c r="K208" s="6"/>
      <c r="L208" s="6"/>
      <c r="M208" s="6"/>
      <c r="N208" s="6"/>
      <c r="O208" s="6"/>
      <c r="P208" s="6"/>
      <c r="Q208" s="6"/>
      <c r="R208" s="6"/>
      <c r="S208" s="6"/>
      <c r="T208" s="6"/>
    </row>
    <row r="209" spans="1:20" ht="12.75" customHeight="1" x14ac:dyDescent="0.2">
      <c r="A209" s="6"/>
      <c r="B209" s="6"/>
      <c r="C209" s="6"/>
      <c r="D209" s="6"/>
      <c r="E209" s="6"/>
      <c r="F209" s="6"/>
      <c r="G209" s="6"/>
      <c r="H209" s="6"/>
      <c r="I209" s="6"/>
      <c r="J209" s="6"/>
      <c r="K209" s="6"/>
      <c r="L209" s="6"/>
      <c r="M209" s="6"/>
      <c r="N209" s="6"/>
      <c r="O209" s="6"/>
      <c r="P209" s="6"/>
      <c r="Q209" s="6"/>
      <c r="R209" s="6"/>
      <c r="S209" s="6"/>
      <c r="T209" s="6"/>
    </row>
    <row r="210" spans="1:20" ht="12.75" customHeight="1" x14ac:dyDescent="0.2">
      <c r="A210" s="6"/>
      <c r="B210" s="6"/>
      <c r="C210" s="6"/>
      <c r="D210" s="6"/>
      <c r="E210" s="6"/>
      <c r="F210" s="6"/>
      <c r="G210" s="6"/>
      <c r="H210" s="6"/>
      <c r="I210" s="6"/>
      <c r="J210" s="6"/>
      <c r="K210" s="6"/>
      <c r="L210" s="6"/>
      <c r="M210" s="6"/>
      <c r="N210" s="6"/>
      <c r="O210" s="6"/>
      <c r="P210" s="6"/>
      <c r="Q210" s="6"/>
      <c r="R210" s="6"/>
      <c r="S210" s="6"/>
      <c r="T210" s="6"/>
    </row>
    <row r="211" spans="1:20" ht="12.75" customHeight="1" x14ac:dyDescent="0.2">
      <c r="A211" s="6"/>
      <c r="B211" s="6"/>
      <c r="C211" s="6"/>
      <c r="D211" s="6"/>
      <c r="E211" s="6"/>
      <c r="F211" s="6"/>
      <c r="G211" s="6"/>
      <c r="H211" s="6"/>
      <c r="I211" s="6"/>
      <c r="J211" s="6"/>
      <c r="K211" s="6"/>
      <c r="L211" s="6"/>
      <c r="M211" s="6"/>
      <c r="N211" s="6"/>
      <c r="O211" s="6"/>
      <c r="P211" s="6"/>
      <c r="Q211" s="6"/>
      <c r="R211" s="6"/>
      <c r="S211" s="6"/>
      <c r="T211" s="6"/>
    </row>
    <row r="212" spans="1:20" ht="12.75" customHeight="1" x14ac:dyDescent="0.2">
      <c r="A212" s="6"/>
      <c r="B212" s="6"/>
      <c r="C212" s="6"/>
      <c r="D212" s="6"/>
      <c r="E212" s="6"/>
      <c r="F212" s="6"/>
      <c r="G212" s="6"/>
      <c r="H212" s="6"/>
      <c r="I212" s="6"/>
      <c r="J212" s="6"/>
      <c r="K212" s="6"/>
      <c r="L212" s="6"/>
      <c r="M212" s="6"/>
      <c r="N212" s="6"/>
      <c r="O212" s="6"/>
      <c r="P212" s="6"/>
      <c r="Q212" s="6"/>
      <c r="R212" s="6"/>
      <c r="S212" s="6"/>
      <c r="T212" s="6"/>
    </row>
    <row r="213" spans="1:20" ht="12.75" customHeight="1" x14ac:dyDescent="0.2">
      <c r="A213" s="6"/>
      <c r="B213" s="6"/>
      <c r="C213" s="6"/>
      <c r="D213" s="6"/>
      <c r="E213" s="6"/>
      <c r="F213" s="6"/>
      <c r="G213" s="6"/>
      <c r="H213" s="6"/>
      <c r="I213" s="6"/>
      <c r="J213" s="6"/>
      <c r="K213" s="6"/>
      <c r="L213" s="6"/>
      <c r="M213" s="6"/>
      <c r="N213" s="6"/>
      <c r="O213" s="6"/>
      <c r="P213" s="6"/>
      <c r="Q213" s="6"/>
      <c r="R213" s="6"/>
      <c r="S213" s="6"/>
      <c r="T213" s="6"/>
    </row>
    <row r="214" spans="1:20" ht="12.75" customHeight="1" x14ac:dyDescent="0.2">
      <c r="A214" s="6"/>
      <c r="B214" s="6"/>
      <c r="C214" s="6"/>
      <c r="D214" s="6"/>
      <c r="E214" s="6"/>
      <c r="F214" s="6"/>
      <c r="G214" s="6"/>
      <c r="H214" s="6"/>
      <c r="I214" s="6"/>
      <c r="J214" s="6"/>
      <c r="K214" s="6"/>
      <c r="L214" s="6"/>
      <c r="M214" s="6"/>
      <c r="N214" s="6"/>
      <c r="O214" s="6"/>
      <c r="P214" s="6"/>
      <c r="Q214" s="6"/>
      <c r="R214" s="6"/>
      <c r="S214" s="6"/>
      <c r="T214" s="6"/>
    </row>
    <row r="215" spans="1:20" ht="12.75" customHeight="1" x14ac:dyDescent="0.2">
      <c r="A215" s="6"/>
      <c r="B215" s="6"/>
      <c r="C215" s="6"/>
      <c r="D215" s="6"/>
      <c r="E215" s="6"/>
      <c r="F215" s="6"/>
      <c r="G215" s="6"/>
      <c r="H215" s="6"/>
      <c r="I215" s="6"/>
      <c r="J215" s="6"/>
      <c r="K215" s="6"/>
      <c r="L215" s="6"/>
      <c r="M215" s="6"/>
      <c r="N215" s="6"/>
      <c r="O215" s="6"/>
      <c r="P215" s="6"/>
      <c r="Q215" s="6"/>
      <c r="R215" s="6"/>
      <c r="S215" s="6"/>
      <c r="T215" s="6"/>
    </row>
    <row r="216" spans="1:20" ht="12.75" customHeight="1" x14ac:dyDescent="0.2">
      <c r="A216" s="6"/>
      <c r="B216" s="6"/>
      <c r="C216" s="6"/>
      <c r="D216" s="6"/>
      <c r="E216" s="6"/>
      <c r="F216" s="6"/>
      <c r="G216" s="6"/>
      <c r="H216" s="6"/>
      <c r="I216" s="6"/>
      <c r="J216" s="6"/>
      <c r="K216" s="6"/>
      <c r="L216" s="6"/>
      <c r="M216" s="6"/>
      <c r="N216" s="6"/>
      <c r="O216" s="6"/>
      <c r="P216" s="6"/>
      <c r="Q216" s="6"/>
      <c r="R216" s="6"/>
      <c r="S216" s="6"/>
      <c r="T216" s="6"/>
    </row>
    <row r="217" spans="1:20" ht="12.75" customHeight="1" x14ac:dyDescent="0.2">
      <c r="A217" s="6"/>
      <c r="B217" s="6"/>
      <c r="C217" s="6"/>
      <c r="D217" s="6"/>
      <c r="E217" s="6"/>
      <c r="F217" s="6"/>
      <c r="G217" s="6"/>
      <c r="H217" s="6"/>
      <c r="I217" s="6"/>
      <c r="J217" s="6"/>
      <c r="K217" s="6"/>
      <c r="L217" s="6"/>
      <c r="M217" s="6"/>
      <c r="N217" s="6"/>
      <c r="O217" s="6"/>
      <c r="P217" s="6"/>
      <c r="Q217" s="6"/>
      <c r="R217" s="6"/>
      <c r="S217" s="6"/>
      <c r="T217" s="6"/>
    </row>
    <row r="218" spans="1:20" ht="12.75" customHeight="1" x14ac:dyDescent="0.2">
      <c r="A218" s="6"/>
      <c r="B218" s="6"/>
      <c r="C218" s="6"/>
      <c r="D218" s="6"/>
      <c r="E218" s="6"/>
      <c r="F218" s="6"/>
      <c r="G218" s="6"/>
      <c r="H218" s="6"/>
      <c r="I218" s="6"/>
      <c r="J218" s="6"/>
      <c r="K218" s="6"/>
      <c r="L218" s="6"/>
      <c r="M218" s="6"/>
      <c r="N218" s="6"/>
      <c r="O218" s="6"/>
      <c r="P218" s="6"/>
      <c r="Q218" s="6"/>
      <c r="R218" s="6"/>
      <c r="S218" s="6"/>
      <c r="T218" s="6"/>
    </row>
    <row r="219" spans="1:20" ht="12.75" customHeight="1" x14ac:dyDescent="0.2">
      <c r="A219" s="6"/>
      <c r="B219" s="6"/>
      <c r="C219" s="6"/>
      <c r="D219" s="6"/>
      <c r="E219" s="6"/>
      <c r="F219" s="6"/>
      <c r="G219" s="6"/>
      <c r="H219" s="6"/>
      <c r="I219" s="6"/>
      <c r="J219" s="6"/>
      <c r="K219" s="6"/>
      <c r="L219" s="6"/>
      <c r="M219" s="6"/>
      <c r="N219" s="6"/>
      <c r="O219" s="6"/>
      <c r="P219" s="6"/>
      <c r="Q219" s="6"/>
      <c r="R219" s="6"/>
      <c r="S219" s="6"/>
      <c r="T219" s="6"/>
    </row>
    <row r="220" spans="1:20" ht="12.75" customHeight="1" x14ac:dyDescent="0.2">
      <c r="A220" s="6"/>
      <c r="B220" s="6"/>
      <c r="C220" s="6"/>
      <c r="D220" s="6"/>
      <c r="E220" s="6"/>
      <c r="F220" s="6"/>
      <c r="G220" s="6"/>
      <c r="H220" s="6"/>
      <c r="I220" s="6"/>
      <c r="J220" s="6"/>
      <c r="K220" s="6"/>
      <c r="L220" s="6"/>
      <c r="M220" s="6"/>
      <c r="N220" s="6"/>
      <c r="O220" s="6"/>
      <c r="P220" s="6"/>
      <c r="Q220" s="6"/>
      <c r="R220" s="6"/>
      <c r="S220" s="6"/>
      <c r="T220" s="6"/>
    </row>
    <row r="221" spans="1:20" ht="12.75" customHeight="1" x14ac:dyDescent="0.2">
      <c r="A221" s="6"/>
      <c r="B221" s="6"/>
      <c r="C221" s="6"/>
      <c r="D221" s="6"/>
      <c r="E221" s="6"/>
      <c r="F221" s="6"/>
      <c r="G221" s="6"/>
      <c r="H221" s="6"/>
      <c r="I221" s="6"/>
      <c r="J221" s="6"/>
      <c r="K221" s="6"/>
      <c r="L221" s="6"/>
      <c r="M221" s="6"/>
      <c r="N221" s="6"/>
      <c r="O221" s="6"/>
      <c r="P221" s="6"/>
      <c r="Q221" s="6"/>
      <c r="R221" s="6"/>
      <c r="S221" s="6"/>
      <c r="T221" s="6"/>
    </row>
    <row r="222" spans="1:20" ht="12.75" customHeight="1" x14ac:dyDescent="0.2">
      <c r="A222" s="6"/>
      <c r="B222" s="6"/>
      <c r="C222" s="6"/>
      <c r="D222" s="6"/>
      <c r="E222" s="6"/>
      <c r="F222" s="6"/>
      <c r="G222" s="6"/>
      <c r="H222" s="6"/>
      <c r="I222" s="6"/>
      <c r="J222" s="6"/>
      <c r="K222" s="6"/>
      <c r="L222" s="6"/>
      <c r="M222" s="6"/>
      <c r="N222" s="6"/>
      <c r="O222" s="6"/>
      <c r="P222" s="6"/>
      <c r="Q222" s="6"/>
      <c r="R222" s="6"/>
      <c r="S222" s="6"/>
      <c r="T222" s="6"/>
    </row>
    <row r="223" spans="1:20" ht="12.75" customHeight="1" x14ac:dyDescent="0.2">
      <c r="A223" s="6"/>
      <c r="B223" s="6"/>
      <c r="C223" s="6"/>
      <c r="D223" s="6"/>
      <c r="E223" s="6"/>
      <c r="F223" s="6"/>
      <c r="G223" s="6"/>
      <c r="H223" s="6"/>
      <c r="I223" s="6"/>
      <c r="J223" s="6"/>
      <c r="K223" s="6"/>
      <c r="L223" s="6"/>
      <c r="M223" s="6"/>
      <c r="N223" s="6"/>
      <c r="O223" s="6"/>
      <c r="P223" s="6"/>
      <c r="Q223" s="6"/>
      <c r="R223" s="6"/>
      <c r="S223" s="6"/>
      <c r="T223" s="6"/>
    </row>
    <row r="224" spans="1:20" ht="12.75" customHeight="1" x14ac:dyDescent="0.2">
      <c r="A224" s="6"/>
      <c r="B224" s="6"/>
      <c r="C224" s="6"/>
      <c r="D224" s="6"/>
      <c r="E224" s="6"/>
      <c r="F224" s="6"/>
      <c r="G224" s="6"/>
      <c r="H224" s="6"/>
      <c r="I224" s="6"/>
      <c r="J224" s="6"/>
      <c r="K224" s="6"/>
      <c r="L224" s="6"/>
      <c r="M224" s="6"/>
      <c r="N224" s="6"/>
      <c r="O224" s="6"/>
      <c r="P224" s="6"/>
      <c r="Q224" s="6"/>
      <c r="R224" s="6"/>
      <c r="S224" s="6"/>
      <c r="T224" s="6"/>
    </row>
    <row r="225" spans="1:20" ht="12.75" customHeight="1" x14ac:dyDescent="0.2">
      <c r="A225" s="6"/>
      <c r="B225" s="6"/>
      <c r="C225" s="6"/>
      <c r="D225" s="6"/>
      <c r="E225" s="6"/>
      <c r="F225" s="6"/>
      <c r="G225" s="6"/>
      <c r="H225" s="6"/>
      <c r="I225" s="6"/>
      <c r="J225" s="6"/>
      <c r="K225" s="6"/>
      <c r="L225" s="6"/>
      <c r="M225" s="6"/>
      <c r="N225" s="6"/>
      <c r="O225" s="6"/>
      <c r="P225" s="6"/>
      <c r="Q225" s="6"/>
      <c r="R225" s="6"/>
      <c r="S225" s="6"/>
      <c r="T225" s="6"/>
    </row>
    <row r="226" spans="1:20" ht="12.75" customHeight="1" x14ac:dyDescent="0.2">
      <c r="A226" s="6"/>
      <c r="B226" s="6"/>
      <c r="C226" s="6"/>
      <c r="D226" s="6"/>
      <c r="E226" s="6"/>
      <c r="F226" s="6"/>
      <c r="G226" s="6"/>
      <c r="H226" s="6"/>
      <c r="I226" s="6"/>
      <c r="J226" s="6"/>
      <c r="K226" s="6"/>
      <c r="L226" s="6"/>
      <c r="M226" s="6"/>
      <c r="N226" s="6"/>
      <c r="O226" s="6"/>
      <c r="P226" s="6"/>
      <c r="Q226" s="6"/>
      <c r="R226" s="6"/>
      <c r="S226" s="6"/>
      <c r="T226" s="6"/>
    </row>
    <row r="227" spans="1:20" ht="12.75" customHeight="1" x14ac:dyDescent="0.2">
      <c r="A227" s="6"/>
      <c r="B227" s="6"/>
      <c r="C227" s="6"/>
      <c r="D227" s="6"/>
      <c r="E227" s="6"/>
      <c r="F227" s="6"/>
      <c r="G227" s="6"/>
      <c r="H227" s="6"/>
      <c r="I227" s="6"/>
      <c r="J227" s="6"/>
      <c r="K227" s="6"/>
      <c r="L227" s="6"/>
      <c r="M227" s="6"/>
      <c r="N227" s="6"/>
      <c r="O227" s="6"/>
      <c r="P227" s="6"/>
      <c r="Q227" s="6"/>
      <c r="R227" s="6"/>
      <c r="S227" s="6"/>
      <c r="T227" s="6"/>
    </row>
    <row r="228" spans="1:20" ht="12.75" customHeight="1" x14ac:dyDescent="0.2">
      <c r="A228" s="6"/>
      <c r="B228" s="6"/>
      <c r="C228" s="6"/>
      <c r="D228" s="6"/>
      <c r="E228" s="6"/>
      <c r="F228" s="6"/>
      <c r="G228" s="6"/>
      <c r="H228" s="6"/>
      <c r="I228" s="6"/>
      <c r="J228" s="6"/>
      <c r="K228" s="6"/>
      <c r="L228" s="6"/>
      <c r="M228" s="6"/>
      <c r="N228" s="6"/>
      <c r="O228" s="6"/>
      <c r="P228" s="6"/>
      <c r="Q228" s="6"/>
      <c r="R228" s="6"/>
      <c r="S228" s="6"/>
      <c r="T228" s="6"/>
    </row>
    <row r="229" spans="1:20" ht="12.75" customHeight="1" x14ac:dyDescent="0.2">
      <c r="A229" s="6"/>
      <c r="B229" s="6"/>
      <c r="C229" s="6"/>
      <c r="D229" s="6"/>
      <c r="E229" s="6"/>
      <c r="F229" s="6"/>
      <c r="G229" s="6"/>
      <c r="H229" s="6"/>
      <c r="I229" s="6"/>
      <c r="J229" s="6"/>
      <c r="K229" s="6"/>
      <c r="L229" s="6"/>
      <c r="M229" s="6"/>
      <c r="N229" s="6"/>
      <c r="O229" s="6"/>
      <c r="P229" s="6"/>
      <c r="Q229" s="6"/>
      <c r="R229" s="6"/>
      <c r="S229" s="6"/>
      <c r="T229" s="6"/>
    </row>
    <row r="230" spans="1:20" ht="12.75" customHeight="1" x14ac:dyDescent="0.2">
      <c r="A230" s="6"/>
      <c r="B230" s="6"/>
      <c r="C230" s="6"/>
      <c r="D230" s="6"/>
      <c r="E230" s="6"/>
      <c r="F230" s="6"/>
      <c r="G230" s="6"/>
      <c r="H230" s="6"/>
      <c r="I230" s="6"/>
      <c r="J230" s="6"/>
      <c r="K230" s="6"/>
      <c r="L230" s="6"/>
      <c r="M230" s="6"/>
      <c r="N230" s="6"/>
      <c r="O230" s="6"/>
      <c r="P230" s="6"/>
      <c r="Q230" s="6"/>
      <c r="R230" s="6"/>
      <c r="S230" s="6"/>
      <c r="T230" s="6"/>
    </row>
    <row r="231" spans="1:20" ht="12.75" customHeight="1" x14ac:dyDescent="0.2">
      <c r="A231" s="6"/>
      <c r="B231" s="6"/>
      <c r="C231" s="6"/>
      <c r="D231" s="6"/>
      <c r="E231" s="6"/>
      <c r="F231" s="6"/>
      <c r="G231" s="6"/>
      <c r="H231" s="6"/>
      <c r="I231" s="6"/>
      <c r="J231" s="6"/>
      <c r="K231" s="6"/>
      <c r="L231" s="6"/>
      <c r="M231" s="6"/>
      <c r="N231" s="6"/>
      <c r="O231" s="6"/>
      <c r="P231" s="6"/>
      <c r="Q231" s="6"/>
      <c r="R231" s="6"/>
      <c r="S231" s="6"/>
      <c r="T231" s="6"/>
    </row>
    <row r="232" spans="1:20" ht="12.75" customHeight="1" x14ac:dyDescent="0.2">
      <c r="A232" s="6"/>
      <c r="B232" s="6"/>
      <c r="C232" s="6"/>
      <c r="D232" s="6"/>
      <c r="E232" s="6"/>
      <c r="F232" s="6"/>
      <c r="G232" s="6"/>
      <c r="H232" s="6"/>
      <c r="I232" s="6"/>
      <c r="J232" s="6"/>
      <c r="K232" s="6"/>
      <c r="L232" s="6"/>
      <c r="M232" s="6"/>
      <c r="N232" s="6"/>
      <c r="O232" s="6"/>
      <c r="P232" s="6"/>
      <c r="Q232" s="6"/>
      <c r="R232" s="6"/>
      <c r="S232" s="6"/>
      <c r="T232" s="6"/>
    </row>
    <row r="233" spans="1:20" ht="12.75" customHeight="1" x14ac:dyDescent="0.2">
      <c r="A233" s="6"/>
      <c r="B233" s="6"/>
      <c r="C233" s="6"/>
      <c r="D233" s="6"/>
      <c r="E233" s="6"/>
      <c r="F233" s="6"/>
      <c r="G233" s="6"/>
      <c r="H233" s="6"/>
      <c r="I233" s="6"/>
      <c r="J233" s="6"/>
      <c r="K233" s="6"/>
      <c r="L233" s="6"/>
      <c r="M233" s="6"/>
      <c r="N233" s="6"/>
      <c r="O233" s="6"/>
      <c r="P233" s="6"/>
      <c r="Q233" s="6"/>
      <c r="R233" s="6"/>
      <c r="S233" s="6"/>
      <c r="T233" s="6"/>
    </row>
    <row r="234" spans="1:20" ht="12.75" customHeight="1" x14ac:dyDescent="0.2">
      <c r="A234" s="6"/>
      <c r="B234" s="6"/>
      <c r="C234" s="6"/>
      <c r="D234" s="6"/>
      <c r="E234" s="6"/>
      <c r="F234" s="6"/>
      <c r="G234" s="6"/>
      <c r="H234" s="6"/>
      <c r="I234" s="6"/>
      <c r="J234" s="6"/>
      <c r="K234" s="6"/>
      <c r="L234" s="6"/>
      <c r="M234" s="6"/>
      <c r="N234" s="6"/>
      <c r="O234" s="6"/>
      <c r="P234" s="6"/>
      <c r="Q234" s="6"/>
      <c r="R234" s="6"/>
      <c r="S234" s="6"/>
      <c r="T234" s="6"/>
    </row>
    <row r="235" spans="1:20" ht="12.75" customHeight="1" x14ac:dyDescent="0.2">
      <c r="A235" s="6"/>
      <c r="B235" s="6"/>
      <c r="C235" s="6"/>
      <c r="D235" s="6"/>
      <c r="E235" s="6"/>
      <c r="F235" s="6"/>
      <c r="G235" s="6"/>
      <c r="H235" s="6"/>
      <c r="I235" s="6"/>
      <c r="J235" s="6"/>
      <c r="K235" s="6"/>
      <c r="L235" s="6"/>
      <c r="M235" s="6"/>
      <c r="N235" s="6"/>
      <c r="O235" s="6"/>
      <c r="P235" s="6"/>
      <c r="Q235" s="6"/>
      <c r="R235" s="6"/>
      <c r="S235" s="6"/>
      <c r="T235" s="6"/>
    </row>
    <row r="236" spans="1:20" ht="12.75" customHeight="1" x14ac:dyDescent="0.2">
      <c r="A236" s="6"/>
      <c r="B236" s="6"/>
      <c r="C236" s="6"/>
      <c r="D236" s="6"/>
      <c r="E236" s="6"/>
      <c r="F236" s="6"/>
      <c r="G236" s="6"/>
      <c r="H236" s="6"/>
      <c r="I236" s="6"/>
      <c r="J236" s="6"/>
      <c r="K236" s="6"/>
      <c r="L236" s="6"/>
      <c r="M236" s="6"/>
      <c r="N236" s="6"/>
      <c r="O236" s="6"/>
      <c r="P236" s="6"/>
      <c r="Q236" s="6"/>
      <c r="R236" s="6"/>
      <c r="S236" s="6"/>
      <c r="T236" s="6"/>
    </row>
    <row r="237" spans="1:20" ht="12.75" customHeight="1" x14ac:dyDescent="0.2">
      <c r="A237" s="6"/>
      <c r="B237" s="6"/>
      <c r="C237" s="6"/>
      <c r="D237" s="6"/>
      <c r="E237" s="6"/>
      <c r="F237" s="6"/>
      <c r="G237" s="6"/>
      <c r="H237" s="6"/>
      <c r="I237" s="6"/>
      <c r="J237" s="6"/>
      <c r="K237" s="6"/>
      <c r="L237" s="6"/>
      <c r="M237" s="6"/>
      <c r="N237" s="6"/>
      <c r="O237" s="6"/>
      <c r="P237" s="6"/>
      <c r="Q237" s="6"/>
      <c r="R237" s="6"/>
      <c r="S237" s="6"/>
      <c r="T237" s="6"/>
    </row>
    <row r="238" spans="1:20" ht="12.75" customHeight="1" x14ac:dyDescent="0.2">
      <c r="A238" s="6"/>
      <c r="B238" s="6"/>
      <c r="C238" s="6"/>
      <c r="D238" s="6"/>
      <c r="E238" s="6"/>
      <c r="F238" s="6"/>
      <c r="G238" s="6"/>
      <c r="H238" s="6"/>
      <c r="I238" s="6"/>
      <c r="J238" s="6"/>
      <c r="K238" s="6"/>
      <c r="L238" s="6"/>
      <c r="M238" s="6"/>
      <c r="N238" s="6"/>
      <c r="O238" s="6"/>
      <c r="P238" s="6"/>
      <c r="Q238" s="6"/>
      <c r="R238" s="6"/>
      <c r="S238" s="6"/>
      <c r="T238" s="6"/>
    </row>
    <row r="239" spans="1:20" ht="12.75" customHeight="1" x14ac:dyDescent="0.2">
      <c r="A239" s="6"/>
      <c r="B239" s="6"/>
      <c r="C239" s="6"/>
      <c r="D239" s="6"/>
      <c r="E239" s="6"/>
      <c r="F239" s="6"/>
      <c r="G239" s="6"/>
      <c r="H239" s="6"/>
      <c r="I239" s="6"/>
      <c r="J239" s="6"/>
      <c r="K239" s="6"/>
      <c r="L239" s="6"/>
      <c r="M239" s="6"/>
      <c r="N239" s="6"/>
      <c r="O239" s="6"/>
      <c r="P239" s="6"/>
      <c r="Q239" s="6"/>
      <c r="R239" s="6"/>
      <c r="S239" s="6"/>
      <c r="T239" s="6"/>
    </row>
    <row r="240" spans="1:20" ht="12.75" customHeight="1" x14ac:dyDescent="0.2">
      <c r="A240" s="6"/>
      <c r="B240" s="6"/>
      <c r="C240" s="6"/>
      <c r="D240" s="6"/>
      <c r="E240" s="6"/>
      <c r="F240" s="6"/>
      <c r="G240" s="6"/>
      <c r="H240" s="6"/>
      <c r="I240" s="6"/>
      <c r="J240" s="6"/>
      <c r="K240" s="6"/>
      <c r="L240" s="6"/>
      <c r="M240" s="6"/>
      <c r="N240" s="6"/>
      <c r="O240" s="6"/>
      <c r="P240" s="6"/>
      <c r="Q240" s="6"/>
      <c r="R240" s="6"/>
      <c r="S240" s="6"/>
      <c r="T240" s="6"/>
    </row>
    <row r="241" spans="1:20" ht="12.75" customHeight="1" x14ac:dyDescent="0.2">
      <c r="A241" s="6"/>
      <c r="B241" s="6"/>
      <c r="C241" s="6"/>
      <c r="D241" s="6"/>
      <c r="E241" s="6"/>
      <c r="F241" s="6"/>
      <c r="G241" s="6"/>
      <c r="H241" s="6"/>
      <c r="I241" s="6"/>
      <c r="J241" s="6"/>
      <c r="K241" s="6"/>
      <c r="L241" s="6"/>
      <c r="M241" s="6"/>
      <c r="N241" s="6"/>
      <c r="O241" s="6"/>
      <c r="P241" s="6"/>
      <c r="Q241" s="6"/>
      <c r="R241" s="6"/>
      <c r="S241" s="6"/>
      <c r="T241" s="6"/>
    </row>
    <row r="242" spans="1:20" ht="12.75" customHeight="1" x14ac:dyDescent="0.2">
      <c r="A242" s="6"/>
      <c r="B242" s="6"/>
      <c r="C242" s="6"/>
      <c r="D242" s="6"/>
      <c r="E242" s="6"/>
      <c r="F242" s="6"/>
      <c r="G242" s="6"/>
      <c r="H242" s="6"/>
      <c r="I242" s="6"/>
      <c r="J242" s="6"/>
      <c r="K242" s="6"/>
      <c r="L242" s="6"/>
      <c r="M242" s="6"/>
      <c r="N242" s="6"/>
      <c r="O242" s="6"/>
      <c r="P242" s="6"/>
      <c r="Q242" s="6"/>
      <c r="R242" s="6"/>
      <c r="S242" s="6"/>
      <c r="T242" s="6"/>
    </row>
    <row r="243" spans="1:20" ht="12.75" customHeight="1" x14ac:dyDescent="0.2">
      <c r="A243" s="6"/>
      <c r="B243" s="6"/>
      <c r="C243" s="6"/>
      <c r="D243" s="6"/>
      <c r="E243" s="6"/>
      <c r="F243" s="6"/>
      <c r="G243" s="6"/>
      <c r="H243" s="6"/>
      <c r="I243" s="6"/>
      <c r="J243" s="6"/>
      <c r="K243" s="6"/>
      <c r="L243" s="6"/>
      <c r="M243" s="6"/>
      <c r="N243" s="6"/>
      <c r="O243" s="6"/>
      <c r="P243" s="6"/>
      <c r="Q243" s="6"/>
      <c r="R243" s="6"/>
      <c r="S243" s="6"/>
      <c r="T243" s="6"/>
    </row>
    <row r="244" spans="1:20" ht="12.75" customHeight="1" x14ac:dyDescent="0.2">
      <c r="A244" s="6"/>
      <c r="B244" s="6"/>
      <c r="C244" s="6"/>
      <c r="D244" s="6"/>
      <c r="E244" s="6"/>
      <c r="F244" s="6"/>
      <c r="G244" s="6"/>
      <c r="H244" s="6"/>
      <c r="I244" s="6"/>
      <c r="J244" s="6"/>
      <c r="K244" s="6"/>
      <c r="L244" s="6"/>
      <c r="M244" s="6"/>
      <c r="N244" s="6"/>
      <c r="O244" s="6"/>
      <c r="P244" s="6"/>
      <c r="Q244" s="6"/>
      <c r="R244" s="6"/>
      <c r="S244" s="6"/>
      <c r="T244" s="6"/>
    </row>
    <row r="245" spans="1:20" ht="12.75" customHeight="1" x14ac:dyDescent="0.2">
      <c r="A245" s="6"/>
      <c r="B245" s="6"/>
      <c r="C245" s="6"/>
      <c r="D245" s="6"/>
      <c r="E245" s="6"/>
      <c r="F245" s="6"/>
      <c r="G245" s="6"/>
      <c r="H245" s="6"/>
      <c r="I245" s="6"/>
      <c r="J245" s="6"/>
      <c r="K245" s="6"/>
      <c r="L245" s="6"/>
      <c r="M245" s="6"/>
      <c r="N245" s="6"/>
      <c r="O245" s="6"/>
      <c r="P245" s="6"/>
      <c r="Q245" s="6"/>
      <c r="R245" s="6"/>
      <c r="S245" s="6"/>
      <c r="T245" s="6"/>
    </row>
    <row r="246" spans="1:20" ht="12.75" customHeight="1" x14ac:dyDescent="0.2">
      <c r="A246" s="6"/>
      <c r="B246" s="6"/>
      <c r="C246" s="6"/>
      <c r="D246" s="6"/>
      <c r="E246" s="6"/>
      <c r="F246" s="6"/>
      <c r="G246" s="6"/>
      <c r="H246" s="6"/>
      <c r="I246" s="6"/>
      <c r="J246" s="6"/>
      <c r="K246" s="6"/>
      <c r="L246" s="6"/>
      <c r="M246" s="6"/>
      <c r="N246" s="6"/>
      <c r="O246" s="6"/>
      <c r="P246" s="6"/>
      <c r="Q246" s="6"/>
      <c r="R246" s="6"/>
      <c r="S246" s="6"/>
      <c r="T246" s="6"/>
    </row>
    <row r="247" spans="1:20" ht="12.75" customHeight="1" x14ac:dyDescent="0.2">
      <c r="A247" s="6"/>
      <c r="B247" s="6"/>
      <c r="C247" s="6"/>
      <c r="D247" s="6"/>
      <c r="E247" s="6"/>
      <c r="F247" s="6"/>
      <c r="G247" s="6"/>
      <c r="H247" s="6"/>
      <c r="I247" s="6"/>
      <c r="J247" s="6"/>
      <c r="K247" s="6"/>
      <c r="L247" s="6"/>
      <c r="M247" s="6"/>
      <c r="N247" s="6"/>
      <c r="O247" s="6"/>
      <c r="P247" s="6"/>
      <c r="Q247" s="6"/>
      <c r="R247" s="6"/>
      <c r="S247" s="6"/>
      <c r="T247" s="6"/>
    </row>
    <row r="248" spans="1:20" ht="12.75" customHeight="1" x14ac:dyDescent="0.2">
      <c r="A248" s="6"/>
      <c r="B248" s="6"/>
      <c r="C248" s="6"/>
      <c r="D248" s="6"/>
      <c r="E248" s="6"/>
      <c r="F248" s="6"/>
      <c r="G248" s="6"/>
      <c r="H248" s="6"/>
      <c r="I248" s="6"/>
      <c r="J248" s="6"/>
      <c r="K248" s="6"/>
      <c r="L248" s="6"/>
      <c r="M248" s="6"/>
      <c r="N248" s="6"/>
      <c r="O248" s="6"/>
      <c r="P248" s="6"/>
      <c r="Q248" s="6"/>
      <c r="R248" s="6"/>
      <c r="S248" s="6"/>
      <c r="T248" s="6"/>
    </row>
    <row r="249" spans="1:20" ht="12.75" customHeight="1" x14ac:dyDescent="0.2">
      <c r="A249" s="6"/>
      <c r="B249" s="6"/>
      <c r="C249" s="6"/>
      <c r="D249" s="6"/>
      <c r="E249" s="6"/>
      <c r="F249" s="6"/>
      <c r="G249" s="6"/>
      <c r="H249" s="6"/>
      <c r="I249" s="6"/>
      <c r="J249" s="6"/>
      <c r="K249" s="6"/>
      <c r="L249" s="6"/>
      <c r="M249" s="6"/>
      <c r="N249" s="6"/>
      <c r="O249" s="6"/>
      <c r="P249" s="6"/>
      <c r="Q249" s="6"/>
      <c r="R249" s="6"/>
      <c r="S249" s="6"/>
      <c r="T249" s="6"/>
    </row>
    <row r="250" spans="1:20" ht="12.75" customHeight="1" x14ac:dyDescent="0.2">
      <c r="A250" s="6"/>
      <c r="B250" s="6"/>
      <c r="C250" s="6"/>
      <c r="D250" s="6"/>
      <c r="E250" s="6"/>
      <c r="F250" s="6"/>
      <c r="G250" s="6"/>
      <c r="H250" s="6"/>
      <c r="I250" s="6"/>
      <c r="J250" s="6"/>
      <c r="K250" s="6"/>
      <c r="L250" s="6"/>
      <c r="M250" s="6"/>
      <c r="N250" s="6"/>
      <c r="O250" s="6"/>
      <c r="P250" s="6"/>
      <c r="Q250" s="6"/>
      <c r="R250" s="6"/>
      <c r="S250" s="6"/>
      <c r="T250" s="6"/>
    </row>
    <row r="251" spans="1:20" ht="12.75" customHeight="1" x14ac:dyDescent="0.2">
      <c r="A251" s="6"/>
      <c r="B251" s="6"/>
      <c r="C251" s="6"/>
      <c r="D251" s="6"/>
      <c r="E251" s="6"/>
      <c r="F251" s="6"/>
      <c r="G251" s="6"/>
      <c r="H251" s="6"/>
      <c r="I251" s="6"/>
      <c r="J251" s="6"/>
      <c r="K251" s="6"/>
      <c r="L251" s="6"/>
      <c r="M251" s="6"/>
      <c r="N251" s="6"/>
      <c r="O251" s="6"/>
      <c r="P251" s="6"/>
      <c r="Q251" s="6"/>
      <c r="R251" s="6"/>
      <c r="S251" s="6"/>
      <c r="T251" s="6"/>
    </row>
    <row r="252" spans="1:20" ht="12.75" customHeight="1" x14ac:dyDescent="0.2">
      <c r="A252" s="6"/>
      <c r="B252" s="6"/>
      <c r="C252" s="6"/>
      <c r="D252" s="6"/>
      <c r="E252" s="6"/>
      <c r="F252" s="6"/>
      <c r="G252" s="6"/>
      <c r="H252" s="6"/>
      <c r="I252" s="6"/>
      <c r="J252" s="6"/>
      <c r="K252" s="6"/>
      <c r="L252" s="6"/>
      <c r="M252" s="6"/>
      <c r="N252" s="6"/>
      <c r="O252" s="6"/>
      <c r="P252" s="6"/>
      <c r="Q252" s="6"/>
      <c r="R252" s="6"/>
      <c r="S252" s="6"/>
      <c r="T252" s="6"/>
    </row>
    <row r="253" spans="1:20" ht="12.75" customHeight="1" x14ac:dyDescent="0.2">
      <c r="A253" s="6"/>
      <c r="B253" s="6"/>
      <c r="C253" s="6"/>
      <c r="D253" s="6"/>
      <c r="E253" s="6"/>
      <c r="F253" s="6"/>
      <c r="G253" s="6"/>
      <c r="H253" s="6"/>
      <c r="I253" s="6"/>
      <c r="J253" s="6"/>
      <c r="K253" s="6"/>
      <c r="L253" s="6"/>
      <c r="M253" s="6"/>
      <c r="N253" s="6"/>
      <c r="O253" s="6"/>
      <c r="P253" s="6"/>
      <c r="Q253" s="6"/>
      <c r="R253" s="6"/>
      <c r="S253" s="6"/>
      <c r="T253" s="6"/>
    </row>
    <row r="254" spans="1:20" ht="12.75" customHeight="1" x14ac:dyDescent="0.2">
      <c r="A254" s="6"/>
      <c r="B254" s="6"/>
      <c r="C254" s="6"/>
      <c r="D254" s="6"/>
      <c r="E254" s="6"/>
      <c r="F254" s="6"/>
      <c r="G254" s="6"/>
      <c r="H254" s="6"/>
      <c r="I254" s="6"/>
      <c r="J254" s="6"/>
      <c r="K254" s="6"/>
      <c r="L254" s="6"/>
      <c r="M254" s="6"/>
      <c r="N254" s="6"/>
      <c r="O254" s="6"/>
      <c r="P254" s="6"/>
      <c r="Q254" s="6"/>
      <c r="R254" s="6"/>
      <c r="S254" s="6"/>
      <c r="T254" s="6"/>
    </row>
    <row r="255" spans="1:20" ht="12.75" customHeight="1" x14ac:dyDescent="0.2">
      <c r="A255" s="6"/>
      <c r="B255" s="6"/>
      <c r="C255" s="6"/>
      <c r="D255" s="6"/>
      <c r="E255" s="6"/>
      <c r="F255" s="6"/>
      <c r="G255" s="6"/>
      <c r="H255" s="6"/>
      <c r="I255" s="6"/>
      <c r="J255" s="6"/>
      <c r="K255" s="6"/>
      <c r="L255" s="6"/>
      <c r="M255" s="6"/>
      <c r="N255" s="6"/>
      <c r="O255" s="6"/>
      <c r="P255" s="6"/>
      <c r="Q255" s="6"/>
      <c r="R255" s="6"/>
      <c r="S255" s="6"/>
      <c r="T255" s="6"/>
    </row>
    <row r="256" spans="1:20" ht="12.75" customHeight="1" x14ac:dyDescent="0.2">
      <c r="A256" s="6"/>
      <c r="B256" s="6"/>
      <c r="C256" s="6"/>
      <c r="D256" s="6"/>
      <c r="E256" s="6"/>
      <c r="F256" s="6"/>
      <c r="G256" s="6"/>
      <c r="H256" s="6"/>
      <c r="I256" s="6"/>
      <c r="J256" s="6"/>
      <c r="K256" s="6"/>
      <c r="L256" s="6"/>
      <c r="M256" s="6"/>
      <c r="N256" s="6"/>
      <c r="O256" s="6"/>
      <c r="P256" s="6"/>
      <c r="Q256" s="6"/>
      <c r="R256" s="6"/>
      <c r="S256" s="6"/>
      <c r="T256" s="6"/>
    </row>
    <row r="257" spans="1:20" ht="12.75" customHeight="1" x14ac:dyDescent="0.2">
      <c r="A257" s="6"/>
      <c r="B257" s="6"/>
      <c r="C257" s="6"/>
      <c r="D257" s="6"/>
      <c r="E257" s="6"/>
      <c r="F257" s="6"/>
      <c r="G257" s="6"/>
      <c r="H257" s="6"/>
      <c r="I257" s="6"/>
      <c r="J257" s="6"/>
      <c r="K257" s="6"/>
      <c r="L257" s="6"/>
      <c r="M257" s="6"/>
      <c r="N257" s="6"/>
      <c r="O257" s="6"/>
      <c r="P257" s="6"/>
      <c r="Q257" s="6"/>
      <c r="R257" s="6"/>
      <c r="S257" s="6"/>
      <c r="T257" s="6"/>
    </row>
    <row r="258" spans="1:20" ht="12.75" customHeight="1" x14ac:dyDescent="0.2">
      <c r="A258" s="6"/>
      <c r="B258" s="6"/>
      <c r="C258" s="6"/>
      <c r="D258" s="6"/>
      <c r="E258" s="6"/>
      <c r="F258" s="6"/>
      <c r="G258" s="6"/>
      <c r="H258" s="6"/>
      <c r="I258" s="6"/>
      <c r="J258" s="6"/>
      <c r="K258" s="6"/>
      <c r="L258" s="6"/>
      <c r="M258" s="6"/>
      <c r="N258" s="6"/>
      <c r="O258" s="6"/>
      <c r="P258" s="6"/>
      <c r="Q258" s="6"/>
      <c r="R258" s="6"/>
      <c r="S258" s="6"/>
      <c r="T258" s="6"/>
    </row>
    <row r="259" spans="1:20" ht="12.75" customHeight="1" x14ac:dyDescent="0.2">
      <c r="A259" s="6"/>
      <c r="B259" s="6"/>
      <c r="C259" s="6"/>
      <c r="D259" s="6"/>
      <c r="E259" s="6"/>
      <c r="F259" s="6"/>
      <c r="G259" s="6"/>
      <c r="H259" s="6"/>
      <c r="I259" s="6"/>
      <c r="J259" s="6"/>
      <c r="K259" s="6"/>
      <c r="L259" s="6"/>
      <c r="M259" s="6"/>
      <c r="N259" s="6"/>
      <c r="O259" s="6"/>
      <c r="P259" s="6"/>
      <c r="Q259" s="6"/>
      <c r="R259" s="6"/>
      <c r="S259" s="6"/>
      <c r="T259" s="6"/>
    </row>
    <row r="260" spans="1:20" ht="12.75" customHeight="1" x14ac:dyDescent="0.2">
      <c r="A260" s="6"/>
      <c r="B260" s="6"/>
      <c r="C260" s="6"/>
      <c r="D260" s="6"/>
      <c r="E260" s="6"/>
      <c r="F260" s="6"/>
      <c r="G260" s="6"/>
      <c r="H260" s="6"/>
      <c r="I260" s="6"/>
      <c r="J260" s="6"/>
      <c r="K260" s="6"/>
      <c r="L260" s="6"/>
      <c r="M260" s="6"/>
      <c r="N260" s="6"/>
      <c r="O260" s="6"/>
      <c r="P260" s="6"/>
      <c r="Q260" s="6"/>
      <c r="R260" s="6"/>
      <c r="S260" s="6"/>
      <c r="T260" s="6"/>
    </row>
    <row r="261" spans="1:20" ht="12.75" customHeight="1" x14ac:dyDescent="0.2">
      <c r="A261" s="6"/>
      <c r="B261" s="6"/>
      <c r="C261" s="6"/>
      <c r="D261" s="6"/>
      <c r="E261" s="6"/>
      <c r="F261" s="6"/>
      <c r="G261" s="6"/>
      <c r="H261" s="6"/>
      <c r="I261" s="6"/>
      <c r="J261" s="6"/>
      <c r="K261" s="6"/>
      <c r="L261" s="6"/>
      <c r="M261" s="6"/>
      <c r="N261" s="6"/>
      <c r="O261" s="6"/>
      <c r="P261" s="6"/>
      <c r="Q261" s="6"/>
      <c r="R261" s="6"/>
      <c r="S261" s="6"/>
      <c r="T261" s="6"/>
    </row>
    <row r="262" spans="1:20" ht="12.75" customHeight="1" x14ac:dyDescent="0.2">
      <c r="A262" s="6"/>
      <c r="B262" s="6"/>
      <c r="C262" s="6"/>
      <c r="D262" s="6"/>
      <c r="E262" s="6"/>
      <c r="F262" s="6"/>
      <c r="G262" s="6"/>
      <c r="H262" s="6"/>
      <c r="I262" s="6"/>
      <c r="J262" s="6"/>
      <c r="K262" s="6"/>
      <c r="L262" s="6"/>
      <c r="M262" s="6"/>
      <c r="N262" s="6"/>
      <c r="O262" s="6"/>
      <c r="P262" s="6"/>
      <c r="Q262" s="6"/>
      <c r="R262" s="6"/>
      <c r="S262" s="6"/>
      <c r="T262" s="6"/>
    </row>
    <row r="263" spans="1:20" ht="12.75" customHeight="1" x14ac:dyDescent="0.2">
      <c r="A263" s="6"/>
      <c r="B263" s="6"/>
      <c r="C263" s="6"/>
      <c r="D263" s="6"/>
      <c r="E263" s="6"/>
      <c r="F263" s="6"/>
      <c r="G263" s="6"/>
      <c r="H263" s="6"/>
      <c r="I263" s="6"/>
      <c r="J263" s="6"/>
      <c r="K263" s="6"/>
      <c r="L263" s="6"/>
      <c r="M263" s="6"/>
      <c r="N263" s="6"/>
      <c r="O263" s="6"/>
      <c r="P263" s="6"/>
      <c r="Q263" s="6"/>
      <c r="R263" s="6"/>
      <c r="S263" s="6"/>
      <c r="T263" s="6"/>
    </row>
    <row r="264" spans="1:20" ht="12.75" customHeight="1" x14ac:dyDescent="0.2">
      <c r="A264" s="6"/>
      <c r="B264" s="6"/>
      <c r="C264" s="6"/>
      <c r="D264" s="6"/>
      <c r="E264" s="6"/>
      <c r="F264" s="6"/>
      <c r="G264" s="6"/>
      <c r="H264" s="6"/>
      <c r="I264" s="6"/>
      <c r="J264" s="6"/>
      <c r="K264" s="6"/>
      <c r="L264" s="6"/>
      <c r="M264" s="6"/>
      <c r="N264" s="6"/>
      <c r="O264" s="6"/>
      <c r="P264" s="6"/>
      <c r="Q264" s="6"/>
      <c r="R264" s="6"/>
      <c r="S264" s="6"/>
      <c r="T264" s="6"/>
    </row>
    <row r="265" spans="1:20" ht="12.75" customHeight="1" x14ac:dyDescent="0.2">
      <c r="A265" s="6"/>
      <c r="B265" s="6"/>
      <c r="C265" s="6"/>
      <c r="D265" s="6"/>
      <c r="E265" s="6"/>
      <c r="F265" s="6"/>
      <c r="G265" s="6"/>
      <c r="H265" s="6"/>
      <c r="I265" s="6"/>
      <c r="J265" s="6"/>
      <c r="K265" s="6"/>
      <c r="L265" s="6"/>
      <c r="M265" s="6"/>
      <c r="N265" s="6"/>
      <c r="O265" s="6"/>
      <c r="P265" s="6"/>
      <c r="Q265" s="6"/>
      <c r="R265" s="6"/>
      <c r="S265" s="6"/>
      <c r="T265" s="6"/>
    </row>
    <row r="266" spans="1:20" ht="12.75" customHeight="1" x14ac:dyDescent="0.2">
      <c r="A266" s="6"/>
      <c r="B266" s="6"/>
      <c r="C266" s="6"/>
      <c r="D266" s="6"/>
      <c r="E266" s="6"/>
      <c r="F266" s="6"/>
      <c r="G266" s="6"/>
      <c r="H266" s="6"/>
      <c r="I266" s="6"/>
      <c r="J266" s="6"/>
      <c r="K266" s="6"/>
      <c r="L266" s="6"/>
      <c r="M266" s="6"/>
      <c r="N266" s="6"/>
      <c r="O266" s="6"/>
      <c r="P266" s="6"/>
      <c r="Q266" s="6"/>
      <c r="R266" s="6"/>
      <c r="S266" s="6"/>
      <c r="T266" s="6"/>
    </row>
    <row r="267" spans="1:20" ht="12.75" customHeight="1" x14ac:dyDescent="0.2">
      <c r="A267" s="6"/>
      <c r="B267" s="6"/>
      <c r="C267" s="6"/>
      <c r="D267" s="6"/>
      <c r="E267" s="6"/>
      <c r="F267" s="6"/>
      <c r="G267" s="6"/>
      <c r="H267" s="6"/>
      <c r="I267" s="6"/>
      <c r="J267" s="6"/>
      <c r="K267" s="6"/>
      <c r="L267" s="6"/>
      <c r="M267" s="6"/>
      <c r="N267" s="6"/>
      <c r="O267" s="6"/>
      <c r="P267" s="6"/>
      <c r="Q267" s="6"/>
      <c r="R267" s="6"/>
      <c r="S267" s="6"/>
      <c r="T267" s="6"/>
    </row>
    <row r="268" spans="1:20" ht="12.75" customHeight="1" x14ac:dyDescent="0.2">
      <c r="A268" s="6"/>
      <c r="B268" s="6"/>
      <c r="C268" s="6"/>
      <c r="D268" s="6"/>
      <c r="E268" s="6"/>
      <c r="F268" s="6"/>
      <c r="G268" s="6"/>
      <c r="H268" s="6"/>
      <c r="I268" s="6"/>
      <c r="J268" s="6"/>
      <c r="K268" s="6"/>
      <c r="L268" s="6"/>
      <c r="M268" s="6"/>
      <c r="N268" s="6"/>
      <c r="O268" s="6"/>
      <c r="P268" s="6"/>
      <c r="Q268" s="6"/>
      <c r="R268" s="6"/>
      <c r="S268" s="6"/>
      <c r="T268" s="6"/>
    </row>
    <row r="269" spans="1:20" ht="12.75" customHeight="1" x14ac:dyDescent="0.2">
      <c r="A269" s="6"/>
      <c r="B269" s="6"/>
      <c r="C269" s="6"/>
      <c r="D269" s="6"/>
      <c r="E269" s="6"/>
      <c r="F269" s="6"/>
      <c r="G269" s="6"/>
      <c r="H269" s="6"/>
      <c r="I269" s="6"/>
      <c r="J269" s="6"/>
      <c r="K269" s="6"/>
      <c r="L269" s="6"/>
      <c r="M269" s="6"/>
      <c r="N269" s="6"/>
      <c r="O269" s="6"/>
      <c r="P269" s="6"/>
      <c r="Q269" s="6"/>
      <c r="R269" s="6"/>
      <c r="S269" s="6"/>
      <c r="T269" s="6"/>
    </row>
    <row r="270" spans="1:20" ht="12.75" customHeight="1" x14ac:dyDescent="0.2">
      <c r="A270" s="6"/>
      <c r="B270" s="6"/>
      <c r="C270" s="6"/>
      <c r="D270" s="6"/>
      <c r="E270" s="6"/>
      <c r="F270" s="6"/>
      <c r="G270" s="6"/>
      <c r="H270" s="6"/>
      <c r="I270" s="6"/>
      <c r="J270" s="6"/>
      <c r="K270" s="6"/>
      <c r="L270" s="6"/>
      <c r="M270" s="6"/>
      <c r="N270" s="6"/>
      <c r="O270" s="6"/>
      <c r="P270" s="6"/>
      <c r="Q270" s="6"/>
      <c r="R270" s="6"/>
      <c r="S270" s="6"/>
      <c r="T270" s="6"/>
    </row>
    <row r="271" spans="1:20" ht="12.75" customHeight="1" x14ac:dyDescent="0.2">
      <c r="A271" s="6"/>
      <c r="B271" s="6"/>
      <c r="C271" s="6"/>
      <c r="D271" s="6"/>
      <c r="E271" s="6"/>
      <c r="F271" s="6"/>
      <c r="G271" s="6"/>
      <c r="H271" s="6"/>
      <c r="I271" s="6"/>
      <c r="J271" s="6"/>
      <c r="K271" s="6"/>
      <c r="L271" s="6"/>
      <c r="M271" s="6"/>
      <c r="N271" s="6"/>
      <c r="O271" s="6"/>
      <c r="P271" s="6"/>
      <c r="Q271" s="6"/>
      <c r="R271" s="6"/>
      <c r="S271" s="6"/>
      <c r="T271" s="6"/>
    </row>
    <row r="272" spans="1:20" ht="12.75" customHeight="1" x14ac:dyDescent="0.2">
      <c r="A272" s="6"/>
      <c r="B272" s="6"/>
      <c r="C272" s="6"/>
      <c r="D272" s="6"/>
      <c r="E272" s="6"/>
      <c r="F272" s="6"/>
      <c r="G272" s="6"/>
      <c r="H272" s="6"/>
      <c r="I272" s="6"/>
      <c r="J272" s="6"/>
      <c r="K272" s="6"/>
      <c r="L272" s="6"/>
      <c r="M272" s="6"/>
      <c r="N272" s="6"/>
      <c r="O272" s="6"/>
      <c r="P272" s="6"/>
      <c r="Q272" s="6"/>
      <c r="R272" s="6"/>
      <c r="S272" s="6"/>
      <c r="T272" s="6"/>
    </row>
    <row r="273" spans="1:20" ht="12.75" customHeight="1" x14ac:dyDescent="0.2">
      <c r="A273" s="6"/>
      <c r="B273" s="6"/>
      <c r="C273" s="6"/>
      <c r="D273" s="6"/>
      <c r="E273" s="6"/>
      <c r="F273" s="6"/>
      <c r="G273" s="6"/>
      <c r="H273" s="6"/>
      <c r="I273" s="6"/>
      <c r="J273" s="6"/>
      <c r="K273" s="6"/>
      <c r="L273" s="6"/>
      <c r="M273" s="6"/>
      <c r="N273" s="6"/>
      <c r="O273" s="6"/>
      <c r="P273" s="6"/>
      <c r="Q273" s="6"/>
      <c r="R273" s="6"/>
      <c r="S273" s="6"/>
      <c r="T273" s="6"/>
    </row>
    <row r="274" spans="1:20" ht="12.75" customHeight="1" x14ac:dyDescent="0.2">
      <c r="A274" s="6"/>
      <c r="B274" s="6"/>
      <c r="C274" s="6"/>
      <c r="D274" s="6"/>
      <c r="E274" s="6"/>
      <c r="F274" s="6"/>
      <c r="G274" s="6"/>
      <c r="H274" s="6"/>
      <c r="I274" s="6"/>
      <c r="J274" s="6"/>
      <c r="K274" s="6"/>
      <c r="L274" s="6"/>
      <c r="M274" s="6"/>
      <c r="N274" s="6"/>
      <c r="O274" s="6"/>
      <c r="P274" s="6"/>
      <c r="Q274" s="6"/>
      <c r="R274" s="6"/>
      <c r="S274" s="6"/>
      <c r="T274" s="6"/>
    </row>
    <row r="275" spans="1:20" ht="12.75" customHeight="1" x14ac:dyDescent="0.2">
      <c r="A275" s="6"/>
      <c r="B275" s="6"/>
      <c r="C275" s="6"/>
      <c r="D275" s="6"/>
      <c r="E275" s="6"/>
      <c r="F275" s="6"/>
      <c r="G275" s="6"/>
      <c r="H275" s="6"/>
      <c r="I275" s="6"/>
      <c r="J275" s="6"/>
      <c r="K275" s="6"/>
      <c r="L275" s="6"/>
      <c r="M275" s="6"/>
      <c r="N275" s="6"/>
      <c r="O275" s="6"/>
      <c r="P275" s="6"/>
      <c r="Q275" s="6"/>
      <c r="R275" s="6"/>
      <c r="S275" s="6"/>
      <c r="T275" s="6"/>
    </row>
    <row r="276" spans="1:20" ht="12.75" customHeight="1" x14ac:dyDescent="0.2">
      <c r="A276" s="6"/>
      <c r="B276" s="6"/>
      <c r="C276" s="6"/>
      <c r="D276" s="6"/>
      <c r="E276" s="6"/>
      <c r="F276" s="6"/>
      <c r="G276" s="6"/>
      <c r="H276" s="6"/>
      <c r="I276" s="6"/>
      <c r="J276" s="6"/>
      <c r="K276" s="6"/>
      <c r="L276" s="6"/>
      <c r="M276" s="6"/>
      <c r="N276" s="6"/>
      <c r="O276" s="6"/>
      <c r="P276" s="6"/>
      <c r="Q276" s="6"/>
      <c r="R276" s="6"/>
      <c r="S276" s="6"/>
      <c r="T276" s="6"/>
    </row>
    <row r="277" spans="1:20" ht="12.75" customHeight="1" x14ac:dyDescent="0.2">
      <c r="A277" s="6"/>
      <c r="B277" s="6"/>
      <c r="C277" s="6"/>
      <c r="D277" s="6"/>
      <c r="E277" s="6"/>
      <c r="F277" s="6"/>
      <c r="G277" s="6"/>
      <c r="H277" s="6"/>
      <c r="I277" s="6"/>
      <c r="J277" s="6"/>
      <c r="K277" s="6"/>
      <c r="L277" s="6"/>
      <c r="M277" s="6"/>
      <c r="N277" s="6"/>
      <c r="O277" s="6"/>
      <c r="P277" s="6"/>
      <c r="Q277" s="6"/>
      <c r="R277" s="6"/>
      <c r="S277" s="6"/>
      <c r="T277" s="6"/>
    </row>
    <row r="278" spans="1:20" ht="12.75" customHeight="1" x14ac:dyDescent="0.2">
      <c r="A278" s="6"/>
      <c r="B278" s="6"/>
      <c r="C278" s="6"/>
      <c r="D278" s="6"/>
      <c r="E278" s="6"/>
      <c r="F278" s="6"/>
      <c r="G278" s="6"/>
      <c r="H278" s="6"/>
      <c r="I278" s="6"/>
      <c r="J278" s="6"/>
      <c r="K278" s="6"/>
      <c r="L278" s="6"/>
      <c r="M278" s="6"/>
      <c r="N278" s="6"/>
      <c r="O278" s="6"/>
      <c r="P278" s="6"/>
      <c r="Q278" s="6"/>
      <c r="R278" s="6"/>
      <c r="S278" s="6"/>
      <c r="T278" s="6"/>
    </row>
    <row r="279" spans="1:20" ht="12.75" customHeight="1" x14ac:dyDescent="0.2">
      <c r="A279" s="6"/>
      <c r="B279" s="6"/>
      <c r="C279" s="6"/>
      <c r="D279" s="6"/>
      <c r="E279" s="6"/>
      <c r="F279" s="6"/>
      <c r="G279" s="6"/>
      <c r="H279" s="6"/>
      <c r="I279" s="6"/>
      <c r="J279" s="6"/>
      <c r="K279" s="6"/>
      <c r="L279" s="6"/>
      <c r="M279" s="6"/>
      <c r="N279" s="6"/>
      <c r="O279" s="6"/>
      <c r="P279" s="6"/>
      <c r="Q279" s="6"/>
      <c r="R279" s="6"/>
      <c r="S279" s="6"/>
      <c r="T279" s="6"/>
    </row>
    <row r="280" spans="1:20" ht="12.75" customHeight="1" x14ac:dyDescent="0.2">
      <c r="A280" s="6"/>
      <c r="B280" s="6"/>
      <c r="C280" s="6"/>
      <c r="D280" s="6"/>
      <c r="E280" s="6"/>
      <c r="F280" s="6"/>
      <c r="G280" s="6"/>
      <c r="H280" s="6"/>
      <c r="I280" s="6"/>
      <c r="J280" s="6"/>
      <c r="K280" s="6"/>
      <c r="L280" s="6"/>
      <c r="M280" s="6"/>
      <c r="N280" s="6"/>
      <c r="O280" s="6"/>
      <c r="P280" s="6"/>
      <c r="Q280" s="6"/>
      <c r="R280" s="6"/>
      <c r="S280" s="6"/>
      <c r="T280" s="6"/>
    </row>
    <row r="281" spans="1:20" ht="12.75" customHeight="1" x14ac:dyDescent="0.2">
      <c r="A281" s="6"/>
      <c r="B281" s="6"/>
      <c r="C281" s="6"/>
      <c r="D281" s="6"/>
      <c r="E281" s="6"/>
      <c r="F281" s="6"/>
      <c r="G281" s="6"/>
      <c r="H281" s="6"/>
      <c r="I281" s="6"/>
      <c r="J281" s="6"/>
      <c r="K281" s="6"/>
      <c r="L281" s="6"/>
      <c r="M281" s="6"/>
      <c r="N281" s="6"/>
      <c r="O281" s="6"/>
      <c r="P281" s="6"/>
      <c r="Q281" s="6"/>
      <c r="R281" s="6"/>
      <c r="S281" s="6"/>
      <c r="T281" s="6"/>
    </row>
    <row r="282" spans="1:20" ht="12.75" customHeight="1" x14ac:dyDescent="0.2">
      <c r="A282" s="6"/>
      <c r="B282" s="6"/>
      <c r="C282" s="6"/>
      <c r="D282" s="6"/>
      <c r="E282" s="6"/>
      <c r="F282" s="6"/>
      <c r="G282" s="6"/>
      <c r="H282" s="6"/>
      <c r="I282" s="6"/>
      <c r="J282" s="6"/>
      <c r="K282" s="6"/>
      <c r="L282" s="6"/>
      <c r="M282" s="6"/>
      <c r="N282" s="6"/>
      <c r="O282" s="6"/>
      <c r="P282" s="6"/>
      <c r="Q282" s="6"/>
      <c r="R282" s="6"/>
      <c r="S282" s="6"/>
      <c r="T282" s="6"/>
    </row>
    <row r="283" spans="1:20" ht="12.75" customHeight="1" x14ac:dyDescent="0.2">
      <c r="A283" s="6"/>
      <c r="B283" s="6"/>
      <c r="C283" s="6"/>
      <c r="D283" s="6"/>
      <c r="E283" s="6"/>
      <c r="F283" s="6"/>
      <c r="G283" s="6"/>
      <c r="H283" s="6"/>
      <c r="I283" s="6"/>
      <c r="J283" s="6"/>
      <c r="K283" s="6"/>
      <c r="L283" s="6"/>
      <c r="M283" s="6"/>
      <c r="N283" s="6"/>
      <c r="O283" s="6"/>
      <c r="P283" s="6"/>
      <c r="Q283" s="6"/>
      <c r="R283" s="6"/>
      <c r="S283" s="6"/>
      <c r="T283" s="6"/>
    </row>
    <row r="284" spans="1:20" ht="12.75" customHeight="1" x14ac:dyDescent="0.2">
      <c r="A284" s="6"/>
      <c r="B284" s="6"/>
      <c r="C284" s="6"/>
      <c r="D284" s="6"/>
      <c r="E284" s="6"/>
      <c r="F284" s="6"/>
      <c r="G284" s="6"/>
      <c r="H284" s="6"/>
      <c r="I284" s="6"/>
      <c r="J284" s="6"/>
      <c r="K284" s="6"/>
      <c r="L284" s="6"/>
      <c r="M284" s="6"/>
      <c r="N284" s="6"/>
      <c r="O284" s="6"/>
      <c r="P284" s="6"/>
      <c r="Q284" s="6"/>
      <c r="R284" s="6"/>
      <c r="S284" s="6"/>
      <c r="T284" s="6"/>
    </row>
    <row r="285" spans="1:20" ht="12.75" customHeight="1" x14ac:dyDescent="0.2">
      <c r="A285" s="6"/>
      <c r="B285" s="6"/>
      <c r="C285" s="6"/>
      <c r="D285" s="6"/>
      <c r="E285" s="6"/>
      <c r="F285" s="6"/>
      <c r="G285" s="6"/>
      <c r="H285" s="6"/>
      <c r="I285" s="6"/>
      <c r="J285" s="6"/>
      <c r="K285" s="6"/>
      <c r="L285" s="6"/>
      <c r="M285" s="6"/>
      <c r="N285" s="6"/>
      <c r="O285" s="6"/>
      <c r="P285" s="6"/>
      <c r="Q285" s="6"/>
      <c r="R285" s="6"/>
      <c r="S285" s="6"/>
      <c r="T285" s="6"/>
    </row>
    <row r="286" spans="1:20" ht="12.75" customHeight="1" x14ac:dyDescent="0.2">
      <c r="A286" s="6"/>
      <c r="B286" s="6"/>
      <c r="C286" s="6"/>
      <c r="D286" s="6"/>
      <c r="E286" s="6"/>
      <c r="F286" s="6"/>
      <c r="G286" s="6"/>
      <c r="H286" s="6"/>
      <c r="I286" s="6"/>
      <c r="J286" s="6"/>
      <c r="K286" s="6"/>
      <c r="L286" s="6"/>
      <c r="M286" s="6"/>
      <c r="N286" s="6"/>
      <c r="O286" s="6"/>
      <c r="P286" s="6"/>
      <c r="Q286" s="6"/>
      <c r="R286" s="6"/>
      <c r="S286" s="6"/>
      <c r="T286" s="6"/>
    </row>
    <row r="287" spans="1:20" ht="12.75" customHeight="1" x14ac:dyDescent="0.2">
      <c r="A287" s="6"/>
      <c r="B287" s="6"/>
      <c r="C287" s="6"/>
      <c r="D287" s="6"/>
      <c r="E287" s="6"/>
      <c r="F287" s="6"/>
      <c r="G287" s="6"/>
      <c r="H287" s="6"/>
      <c r="I287" s="6"/>
      <c r="J287" s="6"/>
      <c r="K287" s="6"/>
      <c r="L287" s="6"/>
      <c r="M287" s="6"/>
      <c r="N287" s="6"/>
      <c r="O287" s="6"/>
      <c r="P287" s="6"/>
      <c r="Q287" s="6"/>
      <c r="R287" s="6"/>
      <c r="S287" s="6"/>
      <c r="T287" s="6"/>
    </row>
    <row r="288" spans="1:20" ht="12.75" customHeight="1" x14ac:dyDescent="0.2">
      <c r="A288" s="6"/>
      <c r="B288" s="6"/>
      <c r="C288" s="6"/>
      <c r="D288" s="6"/>
      <c r="E288" s="6"/>
      <c r="F288" s="6"/>
      <c r="G288" s="6"/>
      <c r="H288" s="6"/>
      <c r="I288" s="6"/>
      <c r="J288" s="6"/>
      <c r="K288" s="6"/>
      <c r="L288" s="6"/>
      <c r="M288" s="6"/>
      <c r="N288" s="6"/>
      <c r="O288" s="6"/>
      <c r="P288" s="6"/>
      <c r="Q288" s="6"/>
      <c r="R288" s="6"/>
      <c r="S288" s="6"/>
      <c r="T288" s="6"/>
    </row>
    <row r="289" spans="1:20" ht="12.75" customHeight="1" x14ac:dyDescent="0.2">
      <c r="A289" s="6"/>
      <c r="B289" s="6"/>
      <c r="C289" s="6"/>
      <c r="D289" s="6"/>
      <c r="E289" s="6"/>
      <c r="F289" s="6"/>
      <c r="G289" s="6"/>
      <c r="H289" s="6"/>
      <c r="I289" s="6"/>
      <c r="J289" s="6"/>
      <c r="K289" s="6"/>
      <c r="L289" s="6"/>
      <c r="M289" s="6"/>
      <c r="N289" s="6"/>
      <c r="O289" s="6"/>
      <c r="P289" s="6"/>
      <c r="Q289" s="6"/>
      <c r="R289" s="6"/>
      <c r="S289" s="6"/>
      <c r="T289" s="6"/>
    </row>
    <row r="290" spans="1:20" ht="12.75" customHeight="1" x14ac:dyDescent="0.2">
      <c r="A290" s="6"/>
      <c r="B290" s="6"/>
      <c r="C290" s="6"/>
      <c r="D290" s="6"/>
      <c r="E290" s="6"/>
      <c r="F290" s="6"/>
      <c r="G290" s="6"/>
      <c r="H290" s="6"/>
      <c r="I290" s="6"/>
      <c r="J290" s="6"/>
      <c r="K290" s="6"/>
      <c r="L290" s="6"/>
      <c r="M290" s="6"/>
      <c r="N290" s="6"/>
      <c r="O290" s="6"/>
      <c r="P290" s="6"/>
      <c r="Q290" s="6"/>
      <c r="R290" s="6"/>
      <c r="S290" s="6"/>
      <c r="T290" s="6"/>
    </row>
    <row r="291" spans="1:20" ht="12.75" customHeight="1" x14ac:dyDescent="0.2">
      <c r="A291" s="6"/>
      <c r="B291" s="6"/>
      <c r="C291" s="6"/>
      <c r="D291" s="6"/>
      <c r="E291" s="6"/>
      <c r="F291" s="6"/>
      <c r="G291" s="6"/>
      <c r="H291" s="6"/>
      <c r="I291" s="6"/>
      <c r="J291" s="6"/>
      <c r="K291" s="6"/>
      <c r="L291" s="6"/>
      <c r="M291" s="6"/>
      <c r="N291" s="6"/>
      <c r="O291" s="6"/>
      <c r="P291" s="6"/>
      <c r="Q291" s="6"/>
      <c r="R291" s="6"/>
      <c r="S291" s="6"/>
      <c r="T291" s="6"/>
    </row>
    <row r="292" spans="1:20" ht="12.75" customHeight="1" x14ac:dyDescent="0.2">
      <c r="A292" s="6"/>
      <c r="B292" s="6"/>
      <c r="C292" s="6"/>
      <c r="D292" s="6"/>
      <c r="E292" s="6"/>
      <c r="F292" s="6"/>
      <c r="G292" s="6"/>
      <c r="H292" s="6"/>
      <c r="I292" s="6"/>
      <c r="J292" s="6"/>
      <c r="K292" s="6"/>
      <c r="L292" s="6"/>
      <c r="M292" s="6"/>
      <c r="N292" s="6"/>
      <c r="O292" s="6"/>
      <c r="P292" s="6"/>
      <c r="Q292" s="6"/>
      <c r="R292" s="6"/>
      <c r="S292" s="6"/>
      <c r="T292" s="6"/>
    </row>
    <row r="293" spans="1:20" ht="12.75" customHeight="1" x14ac:dyDescent="0.2">
      <c r="A293" s="6"/>
      <c r="B293" s="6"/>
      <c r="C293" s="6"/>
      <c r="D293" s="6"/>
      <c r="E293" s="6"/>
      <c r="F293" s="6"/>
      <c r="G293" s="6"/>
      <c r="H293" s="6"/>
      <c r="I293" s="6"/>
      <c r="J293" s="6"/>
      <c r="K293" s="6"/>
      <c r="L293" s="6"/>
      <c r="M293" s="6"/>
      <c r="N293" s="6"/>
      <c r="O293" s="6"/>
      <c r="P293" s="6"/>
      <c r="Q293" s="6"/>
      <c r="R293" s="6"/>
      <c r="S293" s="6"/>
      <c r="T293" s="6"/>
    </row>
    <row r="294" spans="1:20" ht="12.75" customHeight="1" x14ac:dyDescent="0.2">
      <c r="A294" s="6"/>
      <c r="B294" s="6"/>
      <c r="C294" s="6"/>
      <c r="D294" s="6"/>
      <c r="E294" s="6"/>
      <c r="F294" s="6"/>
      <c r="G294" s="6"/>
      <c r="H294" s="6"/>
      <c r="I294" s="6"/>
      <c r="J294" s="6"/>
      <c r="K294" s="6"/>
      <c r="L294" s="6"/>
      <c r="M294" s="6"/>
      <c r="N294" s="6"/>
      <c r="O294" s="6"/>
      <c r="P294" s="6"/>
      <c r="Q294" s="6"/>
      <c r="R294" s="6"/>
      <c r="S294" s="6"/>
      <c r="T294" s="6"/>
    </row>
    <row r="295" spans="1:20" ht="12.75" customHeight="1" x14ac:dyDescent="0.2">
      <c r="A295" s="6"/>
      <c r="B295" s="6"/>
      <c r="C295" s="6"/>
      <c r="D295" s="6"/>
      <c r="E295" s="6"/>
      <c r="F295" s="6"/>
      <c r="G295" s="6"/>
      <c r="H295" s="6"/>
      <c r="I295" s="6"/>
      <c r="J295" s="6"/>
      <c r="K295" s="6"/>
      <c r="L295" s="6"/>
      <c r="M295" s="6"/>
      <c r="N295" s="6"/>
      <c r="O295" s="6"/>
      <c r="P295" s="6"/>
      <c r="Q295" s="6"/>
      <c r="R295" s="6"/>
      <c r="S295" s="6"/>
      <c r="T295" s="6"/>
    </row>
    <row r="296" spans="1:20" ht="12.75" customHeight="1" x14ac:dyDescent="0.2">
      <c r="A296" s="6"/>
      <c r="B296" s="6"/>
      <c r="C296" s="6"/>
      <c r="D296" s="6"/>
      <c r="E296" s="6"/>
      <c r="F296" s="6"/>
      <c r="G296" s="6"/>
      <c r="H296" s="6"/>
      <c r="I296" s="6"/>
      <c r="J296" s="6"/>
      <c r="K296" s="6"/>
      <c r="L296" s="6"/>
      <c r="M296" s="6"/>
      <c r="N296" s="6"/>
      <c r="O296" s="6"/>
      <c r="P296" s="6"/>
      <c r="Q296" s="6"/>
      <c r="R296" s="6"/>
      <c r="S296" s="6"/>
      <c r="T296" s="6"/>
    </row>
    <row r="297" spans="1:20" ht="12.75" customHeight="1" x14ac:dyDescent="0.2">
      <c r="A297" s="6"/>
      <c r="B297" s="6"/>
      <c r="C297" s="6"/>
      <c r="D297" s="6"/>
      <c r="E297" s="6"/>
      <c r="F297" s="6"/>
      <c r="G297" s="6"/>
      <c r="H297" s="6"/>
      <c r="I297" s="6"/>
      <c r="J297" s="6"/>
      <c r="K297" s="6"/>
      <c r="L297" s="6"/>
      <c r="M297" s="6"/>
      <c r="N297" s="6"/>
      <c r="O297" s="6"/>
      <c r="P297" s="6"/>
      <c r="Q297" s="6"/>
      <c r="R297" s="6"/>
      <c r="S297" s="6"/>
      <c r="T297" s="6"/>
    </row>
    <row r="298" spans="1:20" ht="12.75" customHeight="1" x14ac:dyDescent="0.2">
      <c r="A298" s="6"/>
      <c r="B298" s="6"/>
      <c r="C298" s="6"/>
      <c r="D298" s="6"/>
      <c r="E298" s="6"/>
      <c r="F298" s="6"/>
      <c r="G298" s="6"/>
      <c r="H298" s="6"/>
      <c r="I298" s="6"/>
      <c r="J298" s="6"/>
      <c r="K298" s="6"/>
      <c r="L298" s="6"/>
      <c r="M298" s="6"/>
      <c r="N298" s="6"/>
      <c r="O298" s="6"/>
      <c r="P298" s="6"/>
      <c r="Q298" s="6"/>
      <c r="R298" s="6"/>
      <c r="S298" s="6"/>
      <c r="T298" s="6"/>
    </row>
    <row r="299" spans="1:20" ht="12.75" customHeight="1" x14ac:dyDescent="0.2">
      <c r="A299" s="6"/>
      <c r="B299" s="6"/>
      <c r="C299" s="6"/>
      <c r="D299" s="6"/>
      <c r="E299" s="6"/>
      <c r="F299" s="6"/>
      <c r="G299" s="6"/>
      <c r="H299" s="6"/>
      <c r="I299" s="6"/>
      <c r="J299" s="6"/>
      <c r="K299" s="6"/>
      <c r="L299" s="6"/>
      <c r="M299" s="6"/>
      <c r="N299" s="6"/>
      <c r="O299" s="6"/>
      <c r="P299" s="6"/>
      <c r="Q299" s="6"/>
      <c r="R299" s="6"/>
      <c r="S299" s="6"/>
      <c r="T299" s="6"/>
    </row>
    <row r="300" spans="1:20" ht="12.75" customHeight="1" x14ac:dyDescent="0.2">
      <c r="A300" s="6"/>
      <c r="B300" s="6"/>
      <c r="C300" s="6"/>
      <c r="D300" s="6"/>
      <c r="E300" s="6"/>
      <c r="F300" s="6"/>
      <c r="G300" s="6"/>
      <c r="H300" s="6"/>
      <c r="I300" s="6"/>
      <c r="J300" s="6"/>
      <c r="K300" s="6"/>
      <c r="L300" s="6"/>
      <c r="M300" s="6"/>
      <c r="N300" s="6"/>
      <c r="O300" s="6"/>
      <c r="P300" s="6"/>
      <c r="Q300" s="6"/>
      <c r="R300" s="6"/>
      <c r="S300" s="6"/>
      <c r="T300" s="6"/>
    </row>
    <row r="301" spans="1:20" ht="12.75" customHeight="1" x14ac:dyDescent="0.2">
      <c r="A301" s="6"/>
      <c r="B301" s="6"/>
      <c r="C301" s="6"/>
      <c r="D301" s="6"/>
      <c r="E301" s="6"/>
      <c r="F301" s="6"/>
      <c r="G301" s="6"/>
      <c r="H301" s="6"/>
      <c r="I301" s="6"/>
      <c r="J301" s="6"/>
      <c r="K301" s="6"/>
      <c r="L301" s="6"/>
      <c r="M301" s="6"/>
      <c r="N301" s="6"/>
      <c r="O301" s="6"/>
      <c r="P301" s="6"/>
      <c r="Q301" s="6"/>
      <c r="R301" s="6"/>
      <c r="S301" s="6"/>
      <c r="T301" s="6"/>
    </row>
    <row r="302" spans="1:20" ht="12.75" customHeight="1" x14ac:dyDescent="0.2">
      <c r="A302" s="6"/>
      <c r="B302" s="6"/>
      <c r="C302" s="6"/>
      <c r="D302" s="6"/>
      <c r="E302" s="6"/>
      <c r="F302" s="6"/>
      <c r="G302" s="6"/>
      <c r="H302" s="6"/>
      <c r="I302" s="6"/>
      <c r="J302" s="6"/>
      <c r="K302" s="6"/>
      <c r="L302" s="6"/>
      <c r="M302" s="6"/>
      <c r="N302" s="6"/>
      <c r="O302" s="6"/>
      <c r="P302" s="6"/>
      <c r="Q302" s="6"/>
      <c r="R302" s="6"/>
      <c r="S302" s="6"/>
      <c r="T302" s="6"/>
    </row>
    <row r="303" spans="1:20" ht="12.75" customHeight="1" x14ac:dyDescent="0.2">
      <c r="A303" s="6"/>
      <c r="B303" s="6"/>
      <c r="C303" s="6"/>
      <c r="D303" s="6"/>
      <c r="E303" s="6"/>
      <c r="F303" s="6"/>
      <c r="G303" s="6"/>
      <c r="H303" s="6"/>
      <c r="I303" s="6"/>
      <c r="J303" s="6"/>
      <c r="K303" s="6"/>
      <c r="L303" s="6"/>
      <c r="M303" s="6"/>
      <c r="N303" s="6"/>
      <c r="O303" s="6"/>
      <c r="P303" s="6"/>
      <c r="Q303" s="6"/>
      <c r="R303" s="6"/>
      <c r="S303" s="6"/>
      <c r="T303" s="6"/>
    </row>
    <row r="304" spans="1:20" ht="12.75" customHeight="1" x14ac:dyDescent="0.2">
      <c r="A304" s="6"/>
      <c r="B304" s="6"/>
      <c r="C304" s="6"/>
      <c r="D304" s="6"/>
      <c r="E304" s="6"/>
      <c r="F304" s="6"/>
      <c r="G304" s="6"/>
      <c r="H304" s="6"/>
      <c r="I304" s="6"/>
      <c r="J304" s="6"/>
      <c r="K304" s="6"/>
      <c r="L304" s="6"/>
      <c r="M304" s="6"/>
      <c r="N304" s="6"/>
      <c r="O304" s="6"/>
      <c r="P304" s="6"/>
      <c r="Q304" s="6"/>
      <c r="R304" s="6"/>
      <c r="S304" s="6"/>
      <c r="T304" s="6"/>
    </row>
    <row r="305" spans="1:20" ht="12.75" customHeight="1" x14ac:dyDescent="0.2">
      <c r="A305" s="6"/>
      <c r="B305" s="6"/>
      <c r="C305" s="6"/>
      <c r="D305" s="6"/>
      <c r="E305" s="6"/>
      <c r="F305" s="6"/>
      <c r="G305" s="6"/>
      <c r="H305" s="6"/>
      <c r="I305" s="6"/>
      <c r="J305" s="6"/>
      <c r="K305" s="6"/>
      <c r="L305" s="6"/>
      <c r="M305" s="6"/>
      <c r="N305" s="6"/>
      <c r="O305" s="6"/>
      <c r="P305" s="6"/>
      <c r="Q305" s="6"/>
      <c r="R305" s="6"/>
      <c r="S305" s="6"/>
      <c r="T305" s="6"/>
    </row>
    <row r="306" spans="1:20" ht="12.75" customHeight="1" x14ac:dyDescent="0.2">
      <c r="A306" s="6"/>
      <c r="B306" s="6"/>
      <c r="C306" s="6"/>
      <c r="D306" s="6"/>
      <c r="E306" s="6"/>
      <c r="F306" s="6"/>
      <c r="G306" s="6"/>
      <c r="H306" s="6"/>
      <c r="I306" s="6"/>
      <c r="J306" s="6"/>
      <c r="K306" s="6"/>
      <c r="L306" s="6"/>
      <c r="M306" s="6"/>
      <c r="N306" s="6"/>
      <c r="O306" s="6"/>
      <c r="P306" s="6"/>
      <c r="Q306" s="6"/>
      <c r="R306" s="6"/>
      <c r="S306" s="6"/>
      <c r="T306" s="6"/>
    </row>
    <row r="307" spans="1:20" ht="12.75" customHeight="1" x14ac:dyDescent="0.2">
      <c r="A307" s="6"/>
      <c r="B307" s="6"/>
      <c r="C307" s="6"/>
      <c r="D307" s="6"/>
      <c r="E307" s="6"/>
      <c r="F307" s="6"/>
      <c r="G307" s="6"/>
      <c r="H307" s="6"/>
      <c r="I307" s="6"/>
      <c r="J307" s="6"/>
      <c r="K307" s="6"/>
      <c r="L307" s="6"/>
      <c r="M307" s="6"/>
      <c r="N307" s="6"/>
      <c r="O307" s="6"/>
      <c r="P307" s="6"/>
      <c r="Q307" s="6"/>
      <c r="R307" s="6"/>
      <c r="S307" s="6"/>
      <c r="T307" s="6"/>
    </row>
    <row r="308" spans="1:20" ht="12.75" customHeight="1" x14ac:dyDescent="0.2">
      <c r="A308" s="6"/>
      <c r="B308" s="6"/>
      <c r="C308" s="6"/>
      <c r="D308" s="6"/>
      <c r="E308" s="6"/>
      <c r="F308" s="6"/>
      <c r="G308" s="6"/>
      <c r="H308" s="6"/>
      <c r="I308" s="6"/>
      <c r="J308" s="6"/>
      <c r="K308" s="6"/>
      <c r="L308" s="6"/>
      <c r="M308" s="6"/>
      <c r="N308" s="6"/>
      <c r="O308" s="6"/>
      <c r="P308" s="6"/>
      <c r="Q308" s="6"/>
      <c r="R308" s="6"/>
      <c r="S308" s="6"/>
      <c r="T308" s="6"/>
    </row>
    <row r="309" spans="1:20" ht="12.75" customHeight="1" x14ac:dyDescent="0.2">
      <c r="A309" s="6"/>
      <c r="B309" s="6"/>
      <c r="C309" s="6"/>
      <c r="D309" s="6"/>
      <c r="E309" s="6"/>
      <c r="F309" s="6"/>
      <c r="G309" s="6"/>
      <c r="H309" s="6"/>
      <c r="I309" s="6"/>
      <c r="J309" s="6"/>
      <c r="K309" s="6"/>
      <c r="L309" s="6"/>
      <c r="M309" s="6"/>
      <c r="N309" s="6"/>
      <c r="O309" s="6"/>
      <c r="P309" s="6"/>
      <c r="Q309" s="6"/>
      <c r="R309" s="6"/>
      <c r="S309" s="6"/>
      <c r="T309" s="6"/>
    </row>
    <row r="310" spans="1:20" ht="12.75" customHeight="1" x14ac:dyDescent="0.2">
      <c r="A310" s="6"/>
      <c r="B310" s="6"/>
      <c r="C310" s="6"/>
      <c r="D310" s="6"/>
      <c r="E310" s="6"/>
      <c r="F310" s="6"/>
      <c r="G310" s="6"/>
      <c r="H310" s="6"/>
      <c r="I310" s="6"/>
      <c r="J310" s="6"/>
      <c r="K310" s="6"/>
      <c r="L310" s="6"/>
      <c r="M310" s="6"/>
      <c r="N310" s="6"/>
      <c r="O310" s="6"/>
      <c r="P310" s="6"/>
      <c r="Q310" s="6"/>
      <c r="R310" s="6"/>
      <c r="S310" s="6"/>
      <c r="T310" s="6"/>
    </row>
    <row r="311" spans="1:20" ht="12.75" customHeight="1" x14ac:dyDescent="0.2">
      <c r="A311" s="6"/>
      <c r="B311" s="6"/>
      <c r="C311" s="6"/>
      <c r="D311" s="6"/>
      <c r="E311" s="6"/>
      <c r="F311" s="6"/>
      <c r="G311" s="6"/>
      <c r="H311" s="6"/>
      <c r="I311" s="6"/>
      <c r="J311" s="6"/>
      <c r="K311" s="6"/>
      <c r="L311" s="6"/>
      <c r="M311" s="6"/>
      <c r="N311" s="6"/>
      <c r="O311" s="6"/>
      <c r="P311" s="6"/>
      <c r="Q311" s="6"/>
      <c r="R311" s="6"/>
      <c r="S311" s="6"/>
      <c r="T311" s="6"/>
    </row>
    <row r="312" spans="1:20" ht="12.75" customHeight="1" x14ac:dyDescent="0.2">
      <c r="A312" s="6"/>
      <c r="B312" s="6"/>
      <c r="C312" s="6"/>
      <c r="D312" s="6"/>
      <c r="E312" s="6"/>
      <c r="F312" s="6"/>
      <c r="G312" s="6"/>
      <c r="H312" s="6"/>
      <c r="I312" s="6"/>
      <c r="J312" s="6"/>
      <c r="K312" s="6"/>
      <c r="L312" s="6"/>
      <c r="M312" s="6"/>
      <c r="N312" s="6"/>
      <c r="O312" s="6"/>
      <c r="P312" s="6"/>
      <c r="Q312" s="6"/>
      <c r="R312" s="6"/>
      <c r="S312" s="6"/>
      <c r="T312" s="6"/>
    </row>
    <row r="313" spans="1:20" ht="12.75" customHeight="1" x14ac:dyDescent="0.2">
      <c r="A313" s="6"/>
      <c r="B313" s="6"/>
      <c r="C313" s="6"/>
      <c r="D313" s="6"/>
      <c r="E313" s="6"/>
      <c r="F313" s="6"/>
      <c r="G313" s="6"/>
      <c r="H313" s="6"/>
      <c r="I313" s="6"/>
      <c r="J313" s="6"/>
      <c r="K313" s="6"/>
      <c r="L313" s="6"/>
      <c r="M313" s="6"/>
      <c r="N313" s="6"/>
      <c r="O313" s="6"/>
      <c r="P313" s="6"/>
      <c r="Q313" s="6"/>
      <c r="R313" s="6"/>
      <c r="S313" s="6"/>
      <c r="T313" s="6"/>
    </row>
    <row r="314" spans="1:20" ht="12.75" customHeight="1" x14ac:dyDescent="0.2">
      <c r="A314" s="6"/>
      <c r="B314" s="6"/>
      <c r="C314" s="6"/>
      <c r="D314" s="6"/>
      <c r="E314" s="6"/>
      <c r="F314" s="6"/>
      <c r="G314" s="6"/>
      <c r="H314" s="6"/>
      <c r="I314" s="6"/>
      <c r="J314" s="6"/>
      <c r="K314" s="6"/>
      <c r="L314" s="6"/>
      <c r="M314" s="6"/>
      <c r="N314" s="6"/>
      <c r="O314" s="6"/>
      <c r="P314" s="6"/>
      <c r="Q314" s="6"/>
      <c r="R314" s="6"/>
      <c r="S314" s="6"/>
      <c r="T314" s="6"/>
    </row>
    <row r="315" spans="1:20" ht="12.75" customHeight="1" x14ac:dyDescent="0.2">
      <c r="A315" s="6"/>
      <c r="B315" s="6"/>
      <c r="C315" s="6"/>
      <c r="D315" s="6"/>
      <c r="E315" s="6"/>
      <c r="F315" s="6"/>
      <c r="G315" s="6"/>
      <c r="H315" s="6"/>
      <c r="I315" s="6"/>
      <c r="J315" s="6"/>
      <c r="K315" s="6"/>
      <c r="L315" s="6"/>
      <c r="M315" s="6"/>
      <c r="N315" s="6"/>
      <c r="O315" s="6"/>
      <c r="P315" s="6"/>
      <c r="Q315" s="6"/>
      <c r="R315" s="6"/>
      <c r="S315" s="6"/>
      <c r="T315" s="6"/>
    </row>
    <row r="316" spans="1:20" ht="12.75" customHeight="1" x14ac:dyDescent="0.2">
      <c r="A316" s="6"/>
      <c r="B316" s="6"/>
      <c r="C316" s="6"/>
      <c r="D316" s="6"/>
      <c r="E316" s="6"/>
      <c r="F316" s="6"/>
      <c r="G316" s="6"/>
      <c r="H316" s="6"/>
      <c r="I316" s="6"/>
      <c r="J316" s="6"/>
      <c r="K316" s="6"/>
      <c r="L316" s="6"/>
      <c r="M316" s="6"/>
      <c r="N316" s="6"/>
      <c r="O316" s="6"/>
      <c r="P316" s="6"/>
      <c r="Q316" s="6"/>
      <c r="R316" s="6"/>
      <c r="S316" s="6"/>
      <c r="T316" s="6"/>
    </row>
    <row r="317" spans="1:20" ht="12.75" customHeight="1" x14ac:dyDescent="0.2">
      <c r="A317" s="6"/>
      <c r="B317" s="6"/>
      <c r="C317" s="6"/>
      <c r="D317" s="6"/>
      <c r="E317" s="6"/>
      <c r="F317" s="6"/>
      <c r="G317" s="6"/>
      <c r="H317" s="6"/>
      <c r="I317" s="6"/>
      <c r="J317" s="6"/>
      <c r="K317" s="6"/>
      <c r="L317" s="6"/>
      <c r="M317" s="6"/>
      <c r="N317" s="6"/>
      <c r="O317" s="6"/>
      <c r="P317" s="6"/>
      <c r="Q317" s="6"/>
      <c r="R317" s="6"/>
      <c r="S317" s="6"/>
      <c r="T317" s="6"/>
    </row>
    <row r="318" spans="1:20" ht="12.75" customHeight="1" x14ac:dyDescent="0.2">
      <c r="A318" s="6"/>
      <c r="B318" s="6"/>
      <c r="C318" s="6"/>
      <c r="D318" s="6"/>
      <c r="E318" s="6"/>
      <c r="F318" s="6"/>
      <c r="G318" s="6"/>
      <c r="H318" s="6"/>
      <c r="I318" s="6"/>
      <c r="J318" s="6"/>
      <c r="K318" s="6"/>
      <c r="L318" s="6"/>
      <c r="M318" s="6"/>
      <c r="N318" s="6"/>
      <c r="O318" s="6"/>
      <c r="P318" s="6"/>
      <c r="Q318" s="6"/>
      <c r="R318" s="6"/>
      <c r="S318" s="6"/>
      <c r="T318" s="6"/>
    </row>
    <row r="319" spans="1:20" ht="12.75" customHeight="1" x14ac:dyDescent="0.2">
      <c r="A319" s="6"/>
      <c r="B319" s="6"/>
      <c r="C319" s="6"/>
      <c r="D319" s="6"/>
      <c r="E319" s="6"/>
      <c r="F319" s="6"/>
      <c r="G319" s="6"/>
      <c r="H319" s="6"/>
      <c r="I319" s="6"/>
      <c r="J319" s="6"/>
      <c r="K319" s="6"/>
      <c r="L319" s="6"/>
      <c r="M319" s="6"/>
      <c r="N319" s="6"/>
      <c r="O319" s="6"/>
      <c r="P319" s="6"/>
      <c r="Q319" s="6"/>
      <c r="R319" s="6"/>
      <c r="S319" s="6"/>
      <c r="T319" s="6"/>
    </row>
    <row r="320" spans="1:20" ht="12.75" customHeight="1" x14ac:dyDescent="0.2">
      <c r="A320" s="6"/>
      <c r="B320" s="6"/>
      <c r="C320" s="6"/>
      <c r="D320" s="6"/>
      <c r="E320" s="6"/>
      <c r="F320" s="6"/>
      <c r="G320" s="6"/>
      <c r="H320" s="6"/>
      <c r="I320" s="6"/>
      <c r="J320" s="6"/>
      <c r="K320" s="6"/>
      <c r="L320" s="6"/>
      <c r="M320" s="6"/>
      <c r="N320" s="6"/>
      <c r="O320" s="6"/>
      <c r="P320" s="6"/>
      <c r="Q320" s="6"/>
      <c r="R320" s="6"/>
      <c r="S320" s="6"/>
      <c r="T320" s="6"/>
    </row>
    <row r="321" spans="1:20" ht="12.75" customHeight="1" x14ac:dyDescent="0.2">
      <c r="A321" s="6"/>
      <c r="B321" s="6"/>
      <c r="C321" s="6"/>
      <c r="D321" s="6"/>
      <c r="E321" s="6"/>
      <c r="F321" s="6"/>
      <c r="G321" s="6"/>
      <c r="H321" s="6"/>
      <c r="I321" s="6"/>
      <c r="J321" s="6"/>
      <c r="K321" s="6"/>
      <c r="L321" s="6"/>
      <c r="M321" s="6"/>
      <c r="N321" s="6"/>
      <c r="O321" s="6"/>
      <c r="P321" s="6"/>
      <c r="Q321" s="6"/>
      <c r="R321" s="6"/>
      <c r="S321" s="6"/>
      <c r="T321" s="6"/>
    </row>
    <row r="322" spans="1:20" ht="12.75" customHeight="1" x14ac:dyDescent="0.2">
      <c r="A322" s="6"/>
      <c r="B322" s="6"/>
      <c r="C322" s="6"/>
      <c r="D322" s="6"/>
      <c r="E322" s="6"/>
      <c r="F322" s="6"/>
      <c r="G322" s="6"/>
      <c r="H322" s="6"/>
      <c r="I322" s="6"/>
      <c r="J322" s="6"/>
      <c r="K322" s="6"/>
      <c r="L322" s="6"/>
      <c r="M322" s="6"/>
      <c r="N322" s="6"/>
      <c r="O322" s="6"/>
      <c r="P322" s="6"/>
      <c r="Q322" s="6"/>
      <c r="R322" s="6"/>
      <c r="S322" s="6"/>
      <c r="T322" s="6"/>
    </row>
    <row r="323" spans="1:20" ht="12.75" customHeight="1" x14ac:dyDescent="0.2">
      <c r="A323" s="6"/>
      <c r="B323" s="6"/>
      <c r="C323" s="6"/>
      <c r="D323" s="6"/>
      <c r="E323" s="6"/>
      <c r="F323" s="6"/>
      <c r="G323" s="6"/>
      <c r="H323" s="6"/>
      <c r="I323" s="6"/>
      <c r="J323" s="6"/>
      <c r="K323" s="6"/>
      <c r="L323" s="6"/>
      <c r="M323" s="6"/>
      <c r="N323" s="6"/>
      <c r="O323" s="6"/>
      <c r="P323" s="6"/>
      <c r="Q323" s="6"/>
      <c r="R323" s="6"/>
      <c r="S323" s="6"/>
      <c r="T323" s="6"/>
    </row>
    <row r="324" spans="1:20" ht="12.75" customHeight="1" x14ac:dyDescent="0.2">
      <c r="A324" s="6"/>
      <c r="B324" s="6"/>
      <c r="C324" s="6"/>
      <c r="D324" s="6"/>
      <c r="E324" s="6"/>
      <c r="F324" s="6"/>
      <c r="G324" s="6"/>
      <c r="H324" s="6"/>
      <c r="I324" s="6"/>
      <c r="J324" s="6"/>
      <c r="K324" s="6"/>
      <c r="L324" s="6"/>
      <c r="M324" s="6"/>
      <c r="N324" s="6"/>
      <c r="O324" s="6"/>
      <c r="P324" s="6"/>
      <c r="Q324" s="6"/>
      <c r="R324" s="6"/>
      <c r="S324" s="6"/>
      <c r="T324" s="6"/>
    </row>
    <row r="325" spans="1:20" ht="12.75" customHeight="1" x14ac:dyDescent="0.2">
      <c r="A325" s="6"/>
      <c r="B325" s="6"/>
      <c r="C325" s="6"/>
      <c r="D325" s="6"/>
      <c r="E325" s="6"/>
      <c r="F325" s="6"/>
      <c r="G325" s="6"/>
      <c r="H325" s="6"/>
      <c r="I325" s="6"/>
      <c r="J325" s="6"/>
      <c r="K325" s="6"/>
      <c r="L325" s="6"/>
      <c r="M325" s="6"/>
      <c r="N325" s="6"/>
      <c r="O325" s="6"/>
      <c r="P325" s="6"/>
      <c r="Q325" s="6"/>
      <c r="R325" s="6"/>
      <c r="S325" s="6"/>
      <c r="T325" s="6"/>
    </row>
    <row r="326" spans="1:20" ht="12.75" customHeight="1" x14ac:dyDescent="0.2">
      <c r="A326" s="6"/>
      <c r="B326" s="6"/>
      <c r="C326" s="6"/>
      <c r="D326" s="6"/>
      <c r="E326" s="6"/>
      <c r="F326" s="6"/>
      <c r="G326" s="6"/>
      <c r="H326" s="6"/>
      <c r="I326" s="6"/>
      <c r="J326" s="6"/>
      <c r="K326" s="6"/>
      <c r="L326" s="6"/>
      <c r="M326" s="6"/>
      <c r="N326" s="6"/>
      <c r="O326" s="6"/>
      <c r="P326" s="6"/>
      <c r="Q326" s="6"/>
      <c r="R326" s="6"/>
      <c r="S326" s="6"/>
      <c r="T326" s="6"/>
    </row>
    <row r="327" spans="1:20" ht="12.75" customHeight="1" x14ac:dyDescent="0.2">
      <c r="A327" s="6"/>
      <c r="B327" s="6"/>
      <c r="C327" s="6"/>
      <c r="D327" s="6"/>
      <c r="E327" s="6"/>
      <c r="F327" s="6"/>
      <c r="G327" s="6"/>
      <c r="H327" s="6"/>
      <c r="I327" s="6"/>
      <c r="J327" s="6"/>
      <c r="K327" s="6"/>
      <c r="L327" s="6"/>
      <c r="M327" s="6"/>
      <c r="N327" s="6"/>
      <c r="O327" s="6"/>
      <c r="P327" s="6"/>
      <c r="Q327" s="6"/>
      <c r="R327" s="6"/>
      <c r="S327" s="6"/>
      <c r="T327" s="6"/>
    </row>
    <row r="328" spans="1:20" ht="12.75" customHeight="1" x14ac:dyDescent="0.2">
      <c r="A328" s="6"/>
      <c r="B328" s="6"/>
      <c r="C328" s="6"/>
      <c r="D328" s="6"/>
      <c r="E328" s="6"/>
      <c r="F328" s="6"/>
      <c r="G328" s="6"/>
      <c r="H328" s="6"/>
      <c r="I328" s="6"/>
      <c r="J328" s="6"/>
      <c r="K328" s="6"/>
      <c r="L328" s="6"/>
      <c r="M328" s="6"/>
      <c r="N328" s="6"/>
      <c r="O328" s="6"/>
      <c r="P328" s="6"/>
      <c r="Q328" s="6"/>
      <c r="R328" s="6"/>
      <c r="S328" s="6"/>
      <c r="T328" s="6"/>
    </row>
    <row r="329" spans="1:20" ht="12.75" customHeight="1" x14ac:dyDescent="0.2">
      <c r="A329" s="6"/>
      <c r="B329" s="6"/>
      <c r="C329" s="6"/>
      <c r="D329" s="6"/>
      <c r="E329" s="6"/>
      <c r="F329" s="6"/>
      <c r="G329" s="6"/>
      <c r="H329" s="6"/>
      <c r="I329" s="6"/>
      <c r="J329" s="6"/>
      <c r="K329" s="6"/>
      <c r="L329" s="6"/>
      <c r="M329" s="6"/>
      <c r="N329" s="6"/>
      <c r="O329" s="6"/>
      <c r="P329" s="6"/>
      <c r="Q329" s="6"/>
      <c r="R329" s="6"/>
      <c r="S329" s="6"/>
      <c r="T329" s="6"/>
    </row>
    <row r="330" spans="1:20" ht="12.75" customHeight="1" x14ac:dyDescent="0.2">
      <c r="A330" s="6"/>
      <c r="B330" s="6"/>
      <c r="C330" s="6"/>
      <c r="D330" s="6"/>
      <c r="E330" s="6"/>
      <c r="F330" s="6"/>
      <c r="G330" s="6"/>
      <c r="H330" s="6"/>
      <c r="I330" s="6"/>
      <c r="J330" s="6"/>
      <c r="K330" s="6"/>
      <c r="L330" s="6"/>
      <c r="M330" s="6"/>
      <c r="N330" s="6"/>
      <c r="O330" s="6"/>
      <c r="P330" s="6"/>
      <c r="Q330" s="6"/>
      <c r="R330" s="6"/>
      <c r="S330" s="6"/>
      <c r="T330" s="6"/>
    </row>
    <row r="331" spans="1:20" ht="12.75" customHeight="1" x14ac:dyDescent="0.2">
      <c r="A331" s="6"/>
      <c r="B331" s="6"/>
      <c r="C331" s="6"/>
      <c r="D331" s="6"/>
      <c r="E331" s="6"/>
      <c r="F331" s="6"/>
      <c r="G331" s="6"/>
      <c r="H331" s="6"/>
      <c r="I331" s="6"/>
      <c r="J331" s="6"/>
      <c r="K331" s="6"/>
      <c r="L331" s="6"/>
      <c r="M331" s="6"/>
      <c r="N331" s="6"/>
      <c r="O331" s="6"/>
      <c r="P331" s="6"/>
      <c r="Q331" s="6"/>
      <c r="R331" s="6"/>
      <c r="S331" s="6"/>
      <c r="T331" s="6"/>
    </row>
    <row r="332" spans="1:20" ht="12.75" customHeight="1" x14ac:dyDescent="0.2">
      <c r="A332" s="6"/>
      <c r="B332" s="6"/>
      <c r="C332" s="6"/>
      <c r="D332" s="6"/>
      <c r="E332" s="6"/>
      <c r="F332" s="6"/>
      <c r="G332" s="6"/>
      <c r="H332" s="6"/>
      <c r="I332" s="6"/>
      <c r="J332" s="6"/>
      <c r="K332" s="6"/>
      <c r="L332" s="6"/>
      <c r="M332" s="6"/>
      <c r="N332" s="6"/>
      <c r="O332" s="6"/>
      <c r="P332" s="6"/>
      <c r="Q332" s="6"/>
      <c r="R332" s="6"/>
      <c r="S332" s="6"/>
      <c r="T332" s="6"/>
    </row>
    <row r="333" spans="1:20" ht="12.75" customHeight="1" x14ac:dyDescent="0.2">
      <c r="A333" s="6"/>
      <c r="B333" s="6"/>
      <c r="C333" s="6"/>
      <c r="D333" s="6"/>
      <c r="E333" s="6"/>
      <c r="F333" s="6"/>
      <c r="G333" s="6"/>
      <c r="H333" s="6"/>
      <c r="I333" s="6"/>
      <c r="J333" s="6"/>
      <c r="K333" s="6"/>
      <c r="L333" s="6"/>
      <c r="M333" s="6"/>
      <c r="N333" s="6"/>
      <c r="O333" s="6"/>
      <c r="P333" s="6"/>
      <c r="Q333" s="6"/>
      <c r="R333" s="6"/>
      <c r="S333" s="6"/>
      <c r="T333" s="6"/>
    </row>
    <row r="334" spans="1:20" ht="12.75" customHeight="1" x14ac:dyDescent="0.2">
      <c r="A334" s="6"/>
      <c r="B334" s="6"/>
      <c r="C334" s="6"/>
      <c r="D334" s="6"/>
      <c r="E334" s="6"/>
      <c r="F334" s="6"/>
      <c r="G334" s="6"/>
      <c r="H334" s="6"/>
      <c r="I334" s="6"/>
      <c r="J334" s="6"/>
      <c r="K334" s="6"/>
      <c r="L334" s="6"/>
      <c r="M334" s="6"/>
      <c r="N334" s="6"/>
      <c r="O334" s="6"/>
      <c r="P334" s="6"/>
      <c r="Q334" s="6"/>
      <c r="R334" s="6"/>
      <c r="S334" s="6"/>
      <c r="T334" s="6"/>
    </row>
    <row r="335" spans="1:20" ht="12.75" customHeight="1" x14ac:dyDescent="0.2">
      <c r="A335" s="6"/>
      <c r="B335" s="6"/>
      <c r="C335" s="6"/>
      <c r="D335" s="6"/>
      <c r="E335" s="6"/>
      <c r="F335" s="6"/>
      <c r="G335" s="6"/>
      <c r="H335" s="6"/>
      <c r="I335" s="6"/>
      <c r="J335" s="6"/>
      <c r="K335" s="6"/>
      <c r="L335" s="6"/>
      <c r="M335" s="6"/>
      <c r="N335" s="6"/>
      <c r="O335" s="6"/>
      <c r="P335" s="6"/>
      <c r="Q335" s="6"/>
      <c r="R335" s="6"/>
      <c r="S335" s="6"/>
      <c r="T335" s="6"/>
    </row>
    <row r="336" spans="1:20" ht="12.75" customHeight="1" x14ac:dyDescent="0.2">
      <c r="A336" s="6"/>
      <c r="B336" s="6"/>
      <c r="C336" s="6"/>
      <c r="D336" s="6"/>
      <c r="E336" s="6"/>
      <c r="F336" s="6"/>
      <c r="G336" s="6"/>
      <c r="H336" s="6"/>
      <c r="I336" s="6"/>
      <c r="J336" s="6"/>
      <c r="K336" s="6"/>
      <c r="L336" s="6"/>
      <c r="M336" s="6"/>
      <c r="N336" s="6"/>
      <c r="O336" s="6"/>
      <c r="P336" s="6"/>
      <c r="Q336" s="6"/>
      <c r="R336" s="6"/>
      <c r="S336" s="6"/>
      <c r="T336" s="6"/>
    </row>
    <row r="337" spans="1:20" ht="12.75" customHeight="1" x14ac:dyDescent="0.2">
      <c r="A337" s="6"/>
      <c r="B337" s="6"/>
      <c r="C337" s="6"/>
      <c r="D337" s="6"/>
      <c r="E337" s="6"/>
      <c r="F337" s="6"/>
      <c r="G337" s="6"/>
      <c r="H337" s="6"/>
      <c r="I337" s="6"/>
      <c r="J337" s="6"/>
      <c r="K337" s="6"/>
      <c r="L337" s="6"/>
      <c r="M337" s="6"/>
      <c r="N337" s="6"/>
      <c r="O337" s="6"/>
      <c r="P337" s="6"/>
      <c r="Q337" s="6"/>
      <c r="R337" s="6"/>
      <c r="S337" s="6"/>
      <c r="T337" s="6"/>
    </row>
    <row r="338" spans="1:20" ht="12.75" customHeight="1" x14ac:dyDescent="0.2">
      <c r="A338" s="6"/>
      <c r="B338" s="6"/>
      <c r="C338" s="6"/>
      <c r="D338" s="6"/>
      <c r="E338" s="6"/>
      <c r="F338" s="6"/>
      <c r="G338" s="6"/>
      <c r="H338" s="6"/>
      <c r="I338" s="6"/>
      <c r="J338" s="6"/>
      <c r="K338" s="6"/>
      <c r="L338" s="6"/>
      <c r="M338" s="6"/>
      <c r="N338" s="6"/>
      <c r="O338" s="6"/>
      <c r="P338" s="6"/>
      <c r="Q338" s="6"/>
      <c r="R338" s="6"/>
      <c r="S338" s="6"/>
      <c r="T338" s="6"/>
    </row>
    <row r="339" spans="1:20" ht="12.75" customHeight="1" x14ac:dyDescent="0.2">
      <c r="A339" s="6"/>
      <c r="B339" s="6"/>
      <c r="C339" s="6"/>
      <c r="D339" s="6"/>
      <c r="E339" s="6"/>
      <c r="F339" s="6"/>
      <c r="G339" s="6"/>
      <c r="H339" s="6"/>
      <c r="I339" s="6"/>
      <c r="J339" s="6"/>
      <c r="K339" s="6"/>
      <c r="L339" s="6"/>
      <c r="M339" s="6"/>
      <c r="N339" s="6"/>
      <c r="O339" s="6"/>
      <c r="P339" s="6"/>
      <c r="Q339" s="6"/>
      <c r="R339" s="6"/>
      <c r="S339" s="6"/>
      <c r="T339" s="6"/>
    </row>
    <row r="340" spans="1:20" ht="12.75" customHeight="1" x14ac:dyDescent="0.2">
      <c r="A340" s="6"/>
      <c r="B340" s="6"/>
      <c r="C340" s="6"/>
      <c r="D340" s="6"/>
      <c r="E340" s="6"/>
      <c r="F340" s="6"/>
      <c r="G340" s="6"/>
      <c r="H340" s="6"/>
      <c r="I340" s="6"/>
      <c r="J340" s="6"/>
      <c r="K340" s="6"/>
      <c r="L340" s="6"/>
      <c r="M340" s="6"/>
      <c r="N340" s="6"/>
      <c r="O340" s="6"/>
      <c r="P340" s="6"/>
      <c r="Q340" s="6"/>
      <c r="R340" s="6"/>
      <c r="S340" s="6"/>
      <c r="T340" s="6"/>
    </row>
    <row r="341" spans="1:20" ht="12.75" customHeight="1" x14ac:dyDescent="0.2">
      <c r="A341" s="6"/>
      <c r="B341" s="6"/>
      <c r="C341" s="6"/>
      <c r="D341" s="6"/>
      <c r="E341" s="6"/>
      <c r="F341" s="6"/>
      <c r="G341" s="6"/>
      <c r="H341" s="6"/>
      <c r="I341" s="6"/>
      <c r="J341" s="6"/>
      <c r="K341" s="6"/>
      <c r="L341" s="6"/>
      <c r="M341" s="6"/>
      <c r="N341" s="6"/>
      <c r="O341" s="6"/>
      <c r="P341" s="6"/>
      <c r="Q341" s="6"/>
      <c r="R341" s="6"/>
      <c r="S341" s="6"/>
      <c r="T341" s="6"/>
    </row>
    <row r="342" spans="1:20" ht="12.75" customHeight="1" x14ac:dyDescent="0.2">
      <c r="A342" s="6"/>
      <c r="B342" s="6"/>
      <c r="C342" s="6"/>
      <c r="D342" s="6"/>
      <c r="E342" s="6"/>
      <c r="F342" s="6"/>
      <c r="G342" s="6"/>
      <c r="H342" s="6"/>
      <c r="I342" s="6"/>
      <c r="J342" s="6"/>
      <c r="K342" s="6"/>
      <c r="L342" s="6"/>
      <c r="M342" s="6"/>
      <c r="N342" s="6"/>
      <c r="O342" s="6"/>
      <c r="P342" s="6"/>
      <c r="Q342" s="6"/>
      <c r="R342" s="6"/>
      <c r="S342" s="6"/>
      <c r="T342" s="6"/>
    </row>
    <row r="343" spans="1:20" ht="12.75" customHeight="1" x14ac:dyDescent="0.2">
      <c r="A343" s="6"/>
      <c r="B343" s="6"/>
      <c r="C343" s="6"/>
      <c r="D343" s="6"/>
      <c r="E343" s="6"/>
      <c r="F343" s="6"/>
      <c r="G343" s="6"/>
      <c r="H343" s="6"/>
      <c r="I343" s="6"/>
      <c r="J343" s="6"/>
      <c r="K343" s="6"/>
      <c r="L343" s="6"/>
      <c r="M343" s="6"/>
      <c r="N343" s="6"/>
      <c r="O343" s="6"/>
      <c r="P343" s="6"/>
      <c r="Q343" s="6"/>
      <c r="R343" s="6"/>
      <c r="S343" s="6"/>
      <c r="T343" s="6"/>
    </row>
    <row r="344" spans="1:20" ht="12.75" customHeight="1" x14ac:dyDescent="0.2">
      <c r="A344" s="6"/>
      <c r="B344" s="6"/>
      <c r="C344" s="6"/>
      <c r="D344" s="6"/>
      <c r="E344" s="6"/>
      <c r="F344" s="6"/>
      <c r="G344" s="6"/>
      <c r="H344" s="6"/>
      <c r="I344" s="6"/>
      <c r="J344" s="6"/>
      <c r="K344" s="6"/>
      <c r="L344" s="6"/>
      <c r="M344" s="6"/>
      <c r="N344" s="6"/>
      <c r="O344" s="6"/>
      <c r="P344" s="6"/>
      <c r="Q344" s="6"/>
      <c r="R344" s="6"/>
      <c r="S344" s="6"/>
      <c r="T344" s="6"/>
    </row>
    <row r="345" spans="1:20" ht="12.75" customHeight="1" x14ac:dyDescent="0.2">
      <c r="A345" s="6"/>
      <c r="B345" s="6"/>
      <c r="C345" s="6"/>
      <c r="D345" s="6"/>
      <c r="E345" s="6"/>
      <c r="F345" s="6"/>
      <c r="G345" s="6"/>
      <c r="H345" s="6"/>
      <c r="I345" s="6"/>
      <c r="J345" s="6"/>
      <c r="K345" s="6"/>
      <c r="L345" s="6"/>
      <c r="M345" s="6"/>
      <c r="N345" s="6"/>
      <c r="O345" s="6"/>
      <c r="P345" s="6"/>
      <c r="Q345" s="6"/>
      <c r="R345" s="6"/>
      <c r="S345" s="6"/>
      <c r="T345" s="6"/>
    </row>
    <row r="346" spans="1:20" ht="12.75" customHeight="1" x14ac:dyDescent="0.2">
      <c r="A346" s="6"/>
      <c r="B346" s="6"/>
      <c r="C346" s="6"/>
      <c r="D346" s="6"/>
      <c r="E346" s="6"/>
      <c r="F346" s="6"/>
      <c r="G346" s="6"/>
      <c r="H346" s="6"/>
      <c r="I346" s="6"/>
      <c r="J346" s="6"/>
      <c r="K346" s="6"/>
      <c r="L346" s="6"/>
      <c r="M346" s="6"/>
      <c r="N346" s="6"/>
      <c r="O346" s="6"/>
      <c r="P346" s="6"/>
      <c r="Q346" s="6"/>
      <c r="R346" s="6"/>
      <c r="S346" s="6"/>
      <c r="T346" s="6"/>
    </row>
    <row r="347" spans="1:20" ht="12.75" customHeight="1" x14ac:dyDescent="0.2">
      <c r="A347" s="6"/>
      <c r="B347" s="6"/>
      <c r="C347" s="6"/>
      <c r="D347" s="6"/>
      <c r="E347" s="6"/>
      <c r="F347" s="6"/>
      <c r="G347" s="6"/>
      <c r="H347" s="6"/>
      <c r="I347" s="6"/>
      <c r="J347" s="6"/>
      <c r="K347" s="6"/>
      <c r="L347" s="6"/>
      <c r="M347" s="6"/>
      <c r="N347" s="6"/>
      <c r="O347" s="6"/>
      <c r="P347" s="6"/>
      <c r="Q347" s="6"/>
      <c r="R347" s="6"/>
      <c r="S347" s="6"/>
      <c r="T347" s="6"/>
    </row>
    <row r="348" spans="1:20" ht="12.75" customHeight="1" x14ac:dyDescent="0.2">
      <c r="A348" s="6"/>
      <c r="B348" s="6"/>
      <c r="C348" s="6"/>
      <c r="D348" s="6"/>
      <c r="E348" s="6"/>
      <c r="F348" s="6"/>
      <c r="G348" s="6"/>
      <c r="H348" s="6"/>
      <c r="I348" s="6"/>
      <c r="J348" s="6"/>
      <c r="K348" s="6"/>
      <c r="L348" s="6"/>
      <c r="M348" s="6"/>
      <c r="N348" s="6"/>
      <c r="O348" s="6"/>
      <c r="P348" s="6"/>
      <c r="Q348" s="6"/>
      <c r="R348" s="6"/>
      <c r="S348" s="6"/>
      <c r="T348" s="6"/>
    </row>
    <row r="349" spans="1:20" ht="12.75" customHeight="1" x14ac:dyDescent="0.2">
      <c r="A349" s="6"/>
      <c r="B349" s="6"/>
      <c r="C349" s="6"/>
      <c r="D349" s="6"/>
      <c r="E349" s="6"/>
      <c r="F349" s="6"/>
      <c r="G349" s="6"/>
      <c r="H349" s="6"/>
      <c r="I349" s="6"/>
      <c r="J349" s="6"/>
      <c r="K349" s="6"/>
      <c r="L349" s="6"/>
      <c r="M349" s="6"/>
      <c r="N349" s="6"/>
      <c r="O349" s="6"/>
      <c r="P349" s="6"/>
      <c r="Q349" s="6"/>
      <c r="R349" s="6"/>
      <c r="S349" s="6"/>
      <c r="T349" s="6"/>
    </row>
    <row r="350" spans="1:20" ht="12.75" customHeight="1" x14ac:dyDescent="0.2">
      <c r="A350" s="6"/>
      <c r="B350" s="6"/>
      <c r="C350" s="6"/>
      <c r="D350" s="6"/>
      <c r="E350" s="6"/>
      <c r="F350" s="6"/>
      <c r="G350" s="6"/>
      <c r="H350" s="6"/>
      <c r="I350" s="6"/>
      <c r="J350" s="6"/>
      <c r="K350" s="6"/>
      <c r="L350" s="6"/>
      <c r="M350" s="6"/>
      <c r="N350" s="6"/>
      <c r="O350" s="6"/>
      <c r="P350" s="6"/>
      <c r="Q350" s="6"/>
      <c r="R350" s="6"/>
      <c r="S350" s="6"/>
      <c r="T350" s="6"/>
    </row>
    <row r="351" spans="1:20" ht="12.75" customHeight="1" x14ac:dyDescent="0.2">
      <c r="A351" s="6"/>
      <c r="B351" s="6"/>
      <c r="C351" s="6"/>
      <c r="D351" s="6"/>
      <c r="E351" s="6"/>
      <c r="F351" s="6"/>
      <c r="G351" s="6"/>
      <c r="H351" s="6"/>
      <c r="I351" s="6"/>
      <c r="J351" s="6"/>
      <c r="K351" s="6"/>
      <c r="L351" s="6"/>
      <c r="M351" s="6"/>
      <c r="N351" s="6"/>
      <c r="O351" s="6"/>
      <c r="P351" s="6"/>
      <c r="Q351" s="6"/>
      <c r="R351" s="6"/>
      <c r="S351" s="6"/>
      <c r="T351" s="6"/>
    </row>
    <row r="352" spans="1:20" ht="12.75" customHeight="1" x14ac:dyDescent="0.2">
      <c r="A352" s="6"/>
      <c r="B352" s="6"/>
      <c r="C352" s="6"/>
      <c r="D352" s="6"/>
      <c r="E352" s="6"/>
      <c r="F352" s="6"/>
      <c r="G352" s="6"/>
      <c r="H352" s="6"/>
      <c r="I352" s="6"/>
      <c r="J352" s="6"/>
      <c r="K352" s="6"/>
      <c r="L352" s="6"/>
      <c r="M352" s="6"/>
      <c r="N352" s="6"/>
      <c r="O352" s="6"/>
      <c r="P352" s="6"/>
      <c r="Q352" s="6"/>
      <c r="R352" s="6"/>
      <c r="S352" s="6"/>
      <c r="T352" s="6"/>
    </row>
    <row r="353" spans="1:20" ht="12.75" customHeight="1" x14ac:dyDescent="0.2">
      <c r="A353" s="6"/>
      <c r="B353" s="6"/>
      <c r="C353" s="6"/>
      <c r="D353" s="6"/>
      <c r="E353" s="6"/>
      <c r="F353" s="6"/>
      <c r="G353" s="6"/>
      <c r="H353" s="6"/>
      <c r="I353" s="6"/>
      <c r="J353" s="6"/>
      <c r="K353" s="6"/>
      <c r="L353" s="6"/>
      <c r="M353" s="6"/>
      <c r="N353" s="6"/>
      <c r="O353" s="6"/>
      <c r="P353" s="6"/>
      <c r="Q353" s="6"/>
      <c r="R353" s="6"/>
      <c r="S353" s="6"/>
      <c r="T353" s="6"/>
    </row>
    <row r="354" spans="1:20" ht="12.75" customHeight="1" x14ac:dyDescent="0.2">
      <c r="A354" s="6"/>
      <c r="B354" s="6"/>
      <c r="C354" s="6"/>
      <c r="D354" s="6"/>
      <c r="E354" s="6"/>
      <c r="F354" s="6"/>
      <c r="G354" s="6"/>
      <c r="H354" s="6"/>
      <c r="I354" s="6"/>
      <c r="J354" s="6"/>
      <c r="K354" s="6"/>
      <c r="L354" s="6"/>
      <c r="M354" s="6"/>
      <c r="N354" s="6"/>
      <c r="O354" s="6"/>
      <c r="P354" s="6"/>
      <c r="Q354" s="6"/>
      <c r="R354" s="6"/>
      <c r="S354" s="6"/>
      <c r="T354" s="6"/>
    </row>
    <row r="355" spans="1:20" ht="12.75" customHeight="1" x14ac:dyDescent="0.2">
      <c r="A355" s="6"/>
      <c r="B355" s="6"/>
      <c r="C355" s="6"/>
      <c r="D355" s="6"/>
      <c r="E355" s="6"/>
      <c r="F355" s="6"/>
      <c r="G355" s="6"/>
      <c r="H355" s="6"/>
      <c r="I355" s="6"/>
      <c r="J355" s="6"/>
      <c r="K355" s="6"/>
      <c r="L355" s="6"/>
      <c r="M355" s="6"/>
      <c r="N355" s="6"/>
      <c r="O355" s="6"/>
      <c r="P355" s="6"/>
      <c r="Q355" s="6"/>
      <c r="R355" s="6"/>
      <c r="S355" s="6"/>
      <c r="T355" s="6"/>
    </row>
    <row r="356" spans="1:20" ht="12.75" customHeight="1" x14ac:dyDescent="0.2">
      <c r="A356" s="6"/>
      <c r="B356" s="6"/>
      <c r="C356" s="6"/>
      <c r="D356" s="6"/>
      <c r="E356" s="6"/>
      <c r="F356" s="6"/>
      <c r="G356" s="6"/>
      <c r="H356" s="6"/>
      <c r="I356" s="6"/>
      <c r="J356" s="6"/>
      <c r="K356" s="6"/>
      <c r="L356" s="6"/>
      <c r="M356" s="6"/>
      <c r="N356" s="6"/>
      <c r="O356" s="6"/>
      <c r="P356" s="6"/>
      <c r="Q356" s="6"/>
      <c r="R356" s="6"/>
      <c r="S356" s="6"/>
      <c r="T356" s="6"/>
    </row>
    <row r="357" spans="1:20" ht="12.75" customHeight="1" x14ac:dyDescent="0.2">
      <c r="A357" s="6"/>
      <c r="B357" s="6"/>
      <c r="C357" s="6"/>
      <c r="D357" s="6"/>
      <c r="E357" s="6"/>
      <c r="F357" s="6"/>
      <c r="G357" s="6"/>
      <c r="H357" s="6"/>
      <c r="I357" s="6"/>
      <c r="J357" s="6"/>
      <c r="K357" s="6"/>
      <c r="L357" s="6"/>
      <c r="M357" s="6"/>
      <c r="N357" s="6"/>
      <c r="O357" s="6"/>
      <c r="P357" s="6"/>
      <c r="Q357" s="6"/>
      <c r="R357" s="6"/>
      <c r="S357" s="6"/>
      <c r="T357" s="6"/>
    </row>
    <row r="358" spans="1:20" ht="12.75" customHeight="1" x14ac:dyDescent="0.2">
      <c r="A358" s="6"/>
      <c r="B358" s="6"/>
      <c r="C358" s="6"/>
      <c r="D358" s="6"/>
      <c r="E358" s="6"/>
      <c r="F358" s="6"/>
      <c r="G358" s="6"/>
      <c r="H358" s="6"/>
      <c r="I358" s="6"/>
      <c r="J358" s="6"/>
      <c r="K358" s="6"/>
      <c r="L358" s="6"/>
      <c r="M358" s="6"/>
      <c r="N358" s="6"/>
      <c r="O358" s="6"/>
      <c r="P358" s="6"/>
      <c r="Q358" s="6"/>
      <c r="R358" s="6"/>
      <c r="S358" s="6"/>
      <c r="T358" s="6"/>
    </row>
    <row r="359" spans="1:20" ht="12.75" customHeight="1" x14ac:dyDescent="0.2">
      <c r="A359" s="6"/>
      <c r="B359" s="6"/>
      <c r="C359" s="6"/>
      <c r="D359" s="6"/>
      <c r="E359" s="6"/>
      <c r="F359" s="6"/>
      <c r="G359" s="6"/>
      <c r="H359" s="6"/>
      <c r="I359" s="6"/>
      <c r="J359" s="6"/>
      <c r="K359" s="6"/>
      <c r="L359" s="6"/>
      <c r="M359" s="6"/>
      <c r="N359" s="6"/>
      <c r="O359" s="6"/>
      <c r="P359" s="6"/>
      <c r="Q359" s="6"/>
      <c r="R359" s="6"/>
      <c r="S359" s="6"/>
      <c r="T359" s="6"/>
    </row>
    <row r="360" spans="1:20" ht="12.75" customHeight="1" x14ac:dyDescent="0.2">
      <c r="A360" s="6"/>
      <c r="B360" s="6"/>
      <c r="C360" s="6"/>
      <c r="D360" s="6"/>
      <c r="E360" s="6"/>
      <c r="F360" s="6"/>
      <c r="G360" s="6"/>
      <c r="H360" s="6"/>
      <c r="I360" s="6"/>
      <c r="J360" s="6"/>
      <c r="K360" s="6"/>
      <c r="L360" s="6"/>
      <c r="M360" s="6"/>
      <c r="N360" s="6"/>
      <c r="O360" s="6"/>
      <c r="P360" s="6"/>
      <c r="Q360" s="6"/>
      <c r="R360" s="6"/>
      <c r="S360" s="6"/>
      <c r="T360" s="6"/>
    </row>
    <row r="361" spans="1:20" ht="12.75" customHeight="1" x14ac:dyDescent="0.2">
      <c r="A361" s="6"/>
      <c r="B361" s="6"/>
      <c r="C361" s="6"/>
      <c r="D361" s="6"/>
      <c r="E361" s="6"/>
      <c r="F361" s="6"/>
      <c r="G361" s="6"/>
      <c r="H361" s="6"/>
      <c r="I361" s="6"/>
      <c r="J361" s="6"/>
      <c r="K361" s="6"/>
      <c r="L361" s="6"/>
      <c r="M361" s="6"/>
      <c r="N361" s="6"/>
      <c r="O361" s="6"/>
      <c r="P361" s="6"/>
      <c r="Q361" s="6"/>
      <c r="R361" s="6"/>
      <c r="S361" s="6"/>
      <c r="T361" s="6"/>
    </row>
    <row r="362" spans="1:20" ht="12.75" customHeight="1" x14ac:dyDescent="0.2">
      <c r="A362" s="6"/>
      <c r="B362" s="6"/>
      <c r="C362" s="6"/>
      <c r="D362" s="6"/>
      <c r="E362" s="6"/>
      <c r="F362" s="6"/>
      <c r="G362" s="6"/>
      <c r="H362" s="6"/>
      <c r="I362" s="6"/>
      <c r="J362" s="6"/>
      <c r="K362" s="6"/>
      <c r="L362" s="6"/>
      <c r="M362" s="6"/>
      <c r="N362" s="6"/>
      <c r="O362" s="6"/>
      <c r="P362" s="6"/>
      <c r="Q362" s="6"/>
      <c r="R362" s="6"/>
      <c r="S362" s="6"/>
      <c r="T362" s="6"/>
    </row>
    <row r="363" spans="1:20" ht="12.75" customHeight="1" x14ac:dyDescent="0.2">
      <c r="A363" s="6"/>
      <c r="B363" s="6"/>
      <c r="C363" s="6"/>
      <c r="D363" s="6"/>
      <c r="E363" s="6"/>
      <c r="F363" s="6"/>
      <c r="G363" s="6"/>
      <c r="H363" s="6"/>
      <c r="I363" s="6"/>
      <c r="J363" s="6"/>
      <c r="K363" s="6"/>
      <c r="L363" s="6"/>
      <c r="M363" s="6"/>
      <c r="N363" s="6"/>
      <c r="O363" s="6"/>
      <c r="P363" s="6"/>
      <c r="Q363" s="6"/>
      <c r="R363" s="6"/>
      <c r="S363" s="6"/>
      <c r="T363" s="6"/>
    </row>
    <row r="364" spans="1:20" ht="12.75" customHeight="1" x14ac:dyDescent="0.2">
      <c r="A364" s="6"/>
      <c r="B364" s="6"/>
      <c r="C364" s="6"/>
      <c r="D364" s="6"/>
      <c r="E364" s="6"/>
      <c r="F364" s="6"/>
      <c r="G364" s="6"/>
      <c r="H364" s="6"/>
      <c r="I364" s="6"/>
      <c r="J364" s="6"/>
      <c r="K364" s="6"/>
      <c r="L364" s="6"/>
      <c r="M364" s="6"/>
      <c r="N364" s="6"/>
      <c r="O364" s="6"/>
      <c r="P364" s="6"/>
      <c r="Q364" s="6"/>
      <c r="R364" s="6"/>
      <c r="S364" s="6"/>
      <c r="T364" s="6"/>
    </row>
    <row r="365" spans="1:20" ht="12.75" customHeight="1" x14ac:dyDescent="0.2">
      <c r="A365" s="6"/>
      <c r="B365" s="6"/>
      <c r="C365" s="6"/>
      <c r="D365" s="6"/>
      <c r="E365" s="6"/>
      <c r="F365" s="6"/>
      <c r="G365" s="6"/>
      <c r="H365" s="6"/>
      <c r="I365" s="6"/>
      <c r="J365" s="6"/>
      <c r="K365" s="6"/>
      <c r="L365" s="6"/>
      <c r="M365" s="6"/>
      <c r="N365" s="6"/>
      <c r="O365" s="6"/>
      <c r="P365" s="6"/>
      <c r="Q365" s="6"/>
      <c r="R365" s="6"/>
      <c r="S365" s="6"/>
      <c r="T365" s="6"/>
    </row>
    <row r="366" spans="1:20" ht="12.75" customHeight="1" x14ac:dyDescent="0.2">
      <c r="A366" s="6"/>
      <c r="B366" s="6"/>
      <c r="C366" s="6"/>
      <c r="D366" s="6"/>
      <c r="E366" s="6"/>
      <c r="F366" s="6"/>
      <c r="G366" s="6"/>
      <c r="H366" s="6"/>
      <c r="I366" s="6"/>
      <c r="J366" s="6"/>
      <c r="K366" s="6"/>
      <c r="L366" s="6"/>
      <c r="M366" s="6"/>
      <c r="N366" s="6"/>
      <c r="O366" s="6"/>
      <c r="P366" s="6"/>
      <c r="Q366" s="6"/>
      <c r="R366" s="6"/>
      <c r="S366" s="6"/>
      <c r="T366" s="6"/>
    </row>
    <row r="367" spans="1:20" ht="12.75" customHeight="1" x14ac:dyDescent="0.2">
      <c r="A367" s="6"/>
      <c r="B367" s="6"/>
      <c r="C367" s="6"/>
      <c r="D367" s="6"/>
      <c r="E367" s="6"/>
      <c r="F367" s="6"/>
      <c r="G367" s="6"/>
      <c r="H367" s="6"/>
      <c r="I367" s="6"/>
      <c r="J367" s="6"/>
      <c r="K367" s="6"/>
      <c r="L367" s="6"/>
      <c r="M367" s="6"/>
      <c r="N367" s="6"/>
      <c r="O367" s="6"/>
      <c r="P367" s="6"/>
      <c r="Q367" s="6"/>
      <c r="R367" s="6"/>
      <c r="S367" s="6"/>
      <c r="T367" s="6"/>
    </row>
    <row r="368" spans="1:20" ht="12.75" customHeight="1" x14ac:dyDescent="0.2">
      <c r="A368" s="6"/>
      <c r="B368" s="6"/>
      <c r="C368" s="6"/>
      <c r="D368" s="6"/>
      <c r="E368" s="6"/>
      <c r="F368" s="6"/>
      <c r="G368" s="6"/>
      <c r="H368" s="6"/>
      <c r="I368" s="6"/>
      <c r="J368" s="6"/>
      <c r="K368" s="6"/>
      <c r="L368" s="6"/>
      <c r="M368" s="6"/>
      <c r="N368" s="6"/>
      <c r="O368" s="6"/>
      <c r="P368" s="6"/>
      <c r="Q368" s="6"/>
      <c r="R368" s="6"/>
      <c r="S368" s="6"/>
      <c r="T368" s="6"/>
    </row>
    <row r="369" spans="1:20" ht="12.75" customHeight="1" x14ac:dyDescent="0.2">
      <c r="A369" s="6"/>
      <c r="B369" s="6"/>
      <c r="C369" s="6"/>
      <c r="D369" s="6"/>
      <c r="E369" s="6"/>
      <c r="F369" s="6"/>
      <c r="G369" s="6"/>
      <c r="H369" s="6"/>
      <c r="I369" s="6"/>
      <c r="J369" s="6"/>
      <c r="K369" s="6"/>
      <c r="L369" s="6"/>
      <c r="M369" s="6"/>
      <c r="N369" s="6"/>
      <c r="O369" s="6"/>
      <c r="P369" s="6"/>
      <c r="Q369" s="6"/>
      <c r="R369" s="6"/>
      <c r="S369" s="6"/>
      <c r="T369" s="6"/>
    </row>
    <row r="370" spans="1:20" ht="12.75" customHeight="1" x14ac:dyDescent="0.2">
      <c r="A370" s="6"/>
      <c r="B370" s="6"/>
      <c r="C370" s="6"/>
      <c r="D370" s="6"/>
      <c r="E370" s="6"/>
      <c r="F370" s="6"/>
      <c r="G370" s="6"/>
      <c r="H370" s="6"/>
      <c r="I370" s="6"/>
      <c r="J370" s="6"/>
      <c r="K370" s="6"/>
      <c r="L370" s="6"/>
      <c r="M370" s="6"/>
      <c r="N370" s="6"/>
      <c r="O370" s="6"/>
      <c r="P370" s="6"/>
      <c r="Q370" s="6"/>
      <c r="R370" s="6"/>
      <c r="S370" s="6"/>
      <c r="T370" s="6"/>
    </row>
    <row r="371" spans="1:20" ht="12.75" customHeight="1" x14ac:dyDescent="0.2">
      <c r="A371" s="6"/>
      <c r="B371" s="6"/>
      <c r="C371" s="6"/>
      <c r="D371" s="6"/>
      <c r="E371" s="6"/>
      <c r="F371" s="6"/>
      <c r="G371" s="6"/>
      <c r="H371" s="6"/>
      <c r="I371" s="6"/>
      <c r="J371" s="6"/>
      <c r="K371" s="6"/>
      <c r="L371" s="6"/>
      <c r="M371" s="6"/>
      <c r="N371" s="6"/>
      <c r="O371" s="6"/>
      <c r="P371" s="6"/>
      <c r="Q371" s="6"/>
      <c r="R371" s="6"/>
      <c r="S371" s="6"/>
      <c r="T371" s="6"/>
    </row>
    <row r="372" spans="1:20" ht="12.75" customHeight="1" x14ac:dyDescent="0.2">
      <c r="A372" s="6"/>
      <c r="B372" s="6"/>
      <c r="C372" s="6"/>
      <c r="D372" s="6"/>
      <c r="E372" s="6"/>
      <c r="F372" s="6"/>
      <c r="G372" s="6"/>
      <c r="H372" s="6"/>
      <c r="I372" s="6"/>
      <c r="J372" s="6"/>
      <c r="K372" s="6"/>
      <c r="L372" s="6"/>
      <c r="M372" s="6"/>
      <c r="N372" s="6"/>
      <c r="O372" s="6"/>
      <c r="P372" s="6"/>
      <c r="Q372" s="6"/>
      <c r="R372" s="6"/>
      <c r="S372" s="6"/>
      <c r="T372" s="6"/>
    </row>
    <row r="373" spans="1:20" ht="12.75" customHeight="1" x14ac:dyDescent="0.2">
      <c r="A373" s="6"/>
      <c r="B373" s="6"/>
      <c r="C373" s="6"/>
      <c r="D373" s="6"/>
      <c r="E373" s="6"/>
      <c r="F373" s="6"/>
      <c r="G373" s="6"/>
      <c r="H373" s="6"/>
      <c r="I373" s="6"/>
      <c r="J373" s="6"/>
      <c r="K373" s="6"/>
      <c r="L373" s="6"/>
      <c r="M373" s="6"/>
      <c r="N373" s="6"/>
      <c r="O373" s="6"/>
      <c r="P373" s="6"/>
      <c r="Q373" s="6"/>
      <c r="R373" s="6"/>
      <c r="S373" s="6"/>
      <c r="T373" s="6"/>
    </row>
    <row r="374" spans="1:20" ht="12.75" customHeight="1" x14ac:dyDescent="0.2">
      <c r="A374" s="6"/>
      <c r="B374" s="6"/>
      <c r="C374" s="6"/>
      <c r="D374" s="6"/>
      <c r="E374" s="6"/>
      <c r="F374" s="6"/>
      <c r="G374" s="6"/>
      <c r="H374" s="6"/>
      <c r="I374" s="6"/>
      <c r="J374" s="6"/>
      <c r="K374" s="6"/>
      <c r="L374" s="6"/>
      <c r="M374" s="6"/>
      <c r="N374" s="6"/>
      <c r="O374" s="6"/>
      <c r="P374" s="6"/>
      <c r="Q374" s="6"/>
      <c r="R374" s="6"/>
      <c r="S374" s="6"/>
      <c r="T374" s="6"/>
    </row>
    <row r="375" spans="1:20" ht="12.75" customHeight="1" x14ac:dyDescent="0.2">
      <c r="A375" s="6"/>
      <c r="B375" s="6"/>
      <c r="C375" s="6"/>
      <c r="D375" s="6"/>
      <c r="E375" s="6"/>
      <c r="F375" s="6"/>
      <c r="G375" s="6"/>
      <c r="H375" s="6"/>
      <c r="I375" s="6"/>
      <c r="J375" s="6"/>
      <c r="K375" s="6"/>
      <c r="L375" s="6"/>
      <c r="M375" s="6"/>
      <c r="N375" s="6"/>
      <c r="O375" s="6"/>
      <c r="P375" s="6"/>
      <c r="Q375" s="6"/>
      <c r="R375" s="6"/>
      <c r="S375" s="6"/>
      <c r="T375" s="6"/>
    </row>
    <row r="376" spans="1:20" ht="12.75" customHeight="1" x14ac:dyDescent="0.2">
      <c r="A376" s="6"/>
      <c r="B376" s="6"/>
      <c r="C376" s="6"/>
      <c r="D376" s="6"/>
      <c r="E376" s="6"/>
      <c r="F376" s="6"/>
      <c r="G376" s="6"/>
      <c r="H376" s="6"/>
      <c r="I376" s="6"/>
      <c r="J376" s="6"/>
      <c r="K376" s="6"/>
      <c r="L376" s="6"/>
      <c r="M376" s="6"/>
      <c r="N376" s="6"/>
      <c r="O376" s="6"/>
      <c r="P376" s="6"/>
      <c r="Q376" s="6"/>
      <c r="R376" s="6"/>
      <c r="S376" s="6"/>
      <c r="T376" s="6"/>
    </row>
    <row r="377" spans="1:20" ht="12.75" customHeight="1" x14ac:dyDescent="0.2">
      <c r="A377" s="6"/>
      <c r="B377" s="6"/>
      <c r="C377" s="6"/>
      <c r="D377" s="6"/>
      <c r="E377" s="6"/>
      <c r="F377" s="6"/>
      <c r="G377" s="6"/>
      <c r="H377" s="6"/>
      <c r="I377" s="6"/>
      <c r="J377" s="6"/>
      <c r="K377" s="6"/>
      <c r="L377" s="6"/>
      <c r="M377" s="6"/>
      <c r="N377" s="6"/>
      <c r="O377" s="6"/>
      <c r="P377" s="6"/>
      <c r="Q377" s="6"/>
      <c r="R377" s="6"/>
      <c r="S377" s="6"/>
      <c r="T377" s="6"/>
    </row>
    <row r="378" spans="1:20" ht="12.75" customHeight="1" x14ac:dyDescent="0.2">
      <c r="A378" s="6"/>
      <c r="B378" s="6"/>
      <c r="C378" s="6"/>
      <c r="D378" s="6"/>
      <c r="E378" s="6"/>
      <c r="F378" s="6"/>
      <c r="G378" s="6"/>
      <c r="H378" s="6"/>
      <c r="I378" s="6"/>
      <c r="J378" s="6"/>
      <c r="K378" s="6"/>
      <c r="L378" s="6"/>
      <c r="M378" s="6"/>
      <c r="N378" s="6"/>
      <c r="O378" s="6"/>
      <c r="P378" s="6"/>
      <c r="Q378" s="6"/>
      <c r="R378" s="6"/>
      <c r="S378" s="6"/>
      <c r="T378" s="6"/>
    </row>
    <row r="379" spans="1:20" ht="12.75" customHeight="1" x14ac:dyDescent="0.2">
      <c r="A379" s="6"/>
      <c r="B379" s="6"/>
      <c r="C379" s="6"/>
      <c r="D379" s="6"/>
      <c r="E379" s="6"/>
      <c r="F379" s="6"/>
      <c r="G379" s="6"/>
      <c r="H379" s="6"/>
      <c r="I379" s="6"/>
      <c r="J379" s="6"/>
      <c r="K379" s="6"/>
      <c r="L379" s="6"/>
      <c r="M379" s="6"/>
      <c r="N379" s="6"/>
      <c r="O379" s="6"/>
      <c r="P379" s="6"/>
      <c r="Q379" s="6"/>
      <c r="R379" s="6"/>
      <c r="S379" s="6"/>
      <c r="T379" s="6"/>
    </row>
    <row r="380" spans="1:20" ht="12.75" customHeight="1" x14ac:dyDescent="0.2">
      <c r="A380" s="6"/>
      <c r="B380" s="6"/>
      <c r="C380" s="6"/>
      <c r="D380" s="6"/>
      <c r="E380" s="6"/>
      <c r="F380" s="6"/>
      <c r="G380" s="6"/>
      <c r="H380" s="6"/>
      <c r="I380" s="6"/>
      <c r="J380" s="6"/>
      <c r="K380" s="6"/>
      <c r="L380" s="6"/>
      <c r="M380" s="6"/>
      <c r="N380" s="6"/>
      <c r="O380" s="6"/>
      <c r="P380" s="6"/>
      <c r="Q380" s="6"/>
      <c r="R380" s="6"/>
      <c r="S380" s="6"/>
      <c r="T380" s="6"/>
    </row>
    <row r="381" spans="1:20" ht="12.75" customHeight="1" x14ac:dyDescent="0.2">
      <c r="A381" s="6"/>
      <c r="B381" s="6"/>
      <c r="C381" s="6"/>
      <c r="D381" s="6"/>
      <c r="E381" s="6"/>
      <c r="F381" s="6"/>
      <c r="G381" s="6"/>
      <c r="H381" s="6"/>
      <c r="I381" s="6"/>
      <c r="J381" s="6"/>
      <c r="K381" s="6"/>
      <c r="L381" s="6"/>
      <c r="M381" s="6"/>
      <c r="N381" s="6"/>
      <c r="O381" s="6"/>
      <c r="P381" s="6"/>
      <c r="Q381" s="6"/>
      <c r="R381" s="6"/>
      <c r="S381" s="6"/>
      <c r="T381" s="6"/>
    </row>
    <row r="382" spans="1:20" ht="12.75" customHeight="1" x14ac:dyDescent="0.2">
      <c r="A382" s="6"/>
      <c r="B382" s="6"/>
      <c r="C382" s="6"/>
      <c r="D382" s="6"/>
      <c r="E382" s="6"/>
      <c r="F382" s="6"/>
      <c r="G382" s="6"/>
      <c r="H382" s="6"/>
      <c r="I382" s="6"/>
      <c r="J382" s="6"/>
      <c r="K382" s="6"/>
      <c r="L382" s="6"/>
      <c r="M382" s="6"/>
      <c r="N382" s="6"/>
      <c r="O382" s="6"/>
      <c r="P382" s="6"/>
      <c r="Q382" s="6"/>
      <c r="R382" s="6"/>
      <c r="S382" s="6"/>
      <c r="T382" s="6"/>
    </row>
    <row r="383" spans="1:20" ht="12.75" customHeight="1" x14ac:dyDescent="0.2">
      <c r="A383" s="6"/>
      <c r="B383" s="6"/>
      <c r="C383" s="6"/>
      <c r="D383" s="6"/>
      <c r="E383" s="6"/>
      <c r="F383" s="6"/>
      <c r="G383" s="6"/>
      <c r="H383" s="6"/>
      <c r="I383" s="6"/>
      <c r="J383" s="6"/>
      <c r="K383" s="6"/>
      <c r="L383" s="6"/>
      <c r="M383" s="6"/>
      <c r="N383" s="6"/>
      <c r="O383" s="6"/>
      <c r="P383" s="6"/>
      <c r="Q383" s="6"/>
      <c r="R383" s="6"/>
      <c r="S383" s="6"/>
      <c r="T383" s="6"/>
    </row>
    <row r="384" spans="1:20" ht="12.75" customHeight="1" x14ac:dyDescent="0.2">
      <c r="A384" s="6"/>
      <c r="B384" s="6"/>
      <c r="C384" s="6"/>
      <c r="D384" s="6"/>
      <c r="E384" s="6"/>
      <c r="F384" s="6"/>
      <c r="G384" s="6"/>
      <c r="H384" s="6"/>
      <c r="I384" s="6"/>
      <c r="J384" s="6"/>
      <c r="K384" s="6"/>
      <c r="L384" s="6"/>
      <c r="M384" s="6"/>
      <c r="N384" s="6"/>
      <c r="O384" s="6"/>
      <c r="P384" s="6"/>
      <c r="Q384" s="6"/>
      <c r="R384" s="6"/>
      <c r="S384" s="6"/>
      <c r="T384" s="6"/>
    </row>
    <row r="385" spans="1:20" ht="12.75" customHeight="1" x14ac:dyDescent="0.2">
      <c r="A385" s="6"/>
      <c r="B385" s="6"/>
      <c r="C385" s="6"/>
      <c r="D385" s="6"/>
      <c r="E385" s="6"/>
      <c r="F385" s="6"/>
      <c r="G385" s="6"/>
      <c r="H385" s="6"/>
      <c r="I385" s="6"/>
      <c r="J385" s="6"/>
      <c r="K385" s="6"/>
      <c r="L385" s="6"/>
      <c r="M385" s="6"/>
      <c r="N385" s="6"/>
      <c r="O385" s="6"/>
      <c r="P385" s="6"/>
      <c r="Q385" s="6"/>
      <c r="R385" s="6"/>
      <c r="S385" s="6"/>
      <c r="T385" s="6"/>
    </row>
    <row r="386" spans="1:20" ht="12.75" customHeight="1" x14ac:dyDescent="0.2">
      <c r="A386" s="6"/>
      <c r="B386" s="6"/>
      <c r="C386" s="6"/>
      <c r="D386" s="6"/>
      <c r="E386" s="6"/>
      <c r="F386" s="6"/>
      <c r="G386" s="6"/>
      <c r="H386" s="6"/>
      <c r="I386" s="6"/>
      <c r="J386" s="6"/>
      <c r="K386" s="6"/>
      <c r="L386" s="6"/>
      <c r="M386" s="6"/>
      <c r="N386" s="6"/>
      <c r="O386" s="6"/>
      <c r="P386" s="6"/>
      <c r="Q386" s="6"/>
      <c r="R386" s="6"/>
      <c r="S386" s="6"/>
      <c r="T386" s="6"/>
    </row>
    <row r="387" spans="1:20" ht="12.75" customHeight="1" x14ac:dyDescent="0.2">
      <c r="A387" s="6"/>
      <c r="B387" s="6"/>
      <c r="C387" s="6"/>
      <c r="D387" s="6"/>
      <c r="E387" s="6"/>
      <c r="F387" s="6"/>
      <c r="G387" s="6"/>
      <c r="H387" s="6"/>
      <c r="I387" s="6"/>
      <c r="J387" s="6"/>
      <c r="K387" s="6"/>
      <c r="L387" s="6"/>
      <c r="M387" s="6"/>
      <c r="N387" s="6"/>
      <c r="O387" s="6"/>
      <c r="P387" s="6"/>
      <c r="Q387" s="6"/>
      <c r="R387" s="6"/>
      <c r="S387" s="6"/>
      <c r="T387" s="6"/>
    </row>
    <row r="388" spans="1:20" ht="12.75" customHeight="1" x14ac:dyDescent="0.2">
      <c r="A388" s="6"/>
      <c r="B388" s="6"/>
      <c r="C388" s="6"/>
      <c r="D388" s="6"/>
      <c r="E388" s="6"/>
      <c r="F388" s="6"/>
      <c r="G388" s="6"/>
      <c r="H388" s="6"/>
      <c r="I388" s="6"/>
      <c r="J388" s="6"/>
      <c r="K388" s="6"/>
      <c r="L388" s="6"/>
      <c r="M388" s="6"/>
      <c r="N388" s="6"/>
      <c r="O388" s="6"/>
      <c r="P388" s="6"/>
      <c r="Q388" s="6"/>
      <c r="R388" s="6"/>
      <c r="S388" s="6"/>
      <c r="T388" s="6"/>
    </row>
    <row r="389" spans="1:20" ht="12.75" customHeight="1" x14ac:dyDescent="0.2">
      <c r="A389" s="6"/>
      <c r="B389" s="6"/>
      <c r="C389" s="6"/>
      <c r="D389" s="6"/>
      <c r="E389" s="6"/>
      <c r="F389" s="6"/>
      <c r="G389" s="6"/>
      <c r="H389" s="6"/>
      <c r="I389" s="6"/>
      <c r="J389" s="6"/>
      <c r="K389" s="6"/>
      <c r="L389" s="6"/>
      <c r="M389" s="6"/>
      <c r="N389" s="6"/>
      <c r="O389" s="6"/>
      <c r="P389" s="6"/>
      <c r="Q389" s="6"/>
      <c r="R389" s="6"/>
      <c r="S389" s="6"/>
      <c r="T389" s="6"/>
    </row>
    <row r="390" spans="1:20" ht="12.75" customHeight="1" x14ac:dyDescent="0.2">
      <c r="A390" s="6"/>
      <c r="B390" s="6"/>
      <c r="C390" s="6"/>
      <c r="D390" s="6"/>
      <c r="E390" s="6"/>
      <c r="F390" s="6"/>
      <c r="G390" s="6"/>
      <c r="H390" s="6"/>
      <c r="I390" s="6"/>
      <c r="J390" s="6"/>
      <c r="K390" s="6"/>
      <c r="L390" s="6"/>
      <c r="M390" s="6"/>
      <c r="N390" s="6"/>
      <c r="O390" s="6"/>
      <c r="P390" s="6"/>
      <c r="Q390" s="6"/>
      <c r="R390" s="6"/>
      <c r="S390" s="6"/>
      <c r="T390" s="6"/>
    </row>
    <row r="391" spans="1:20" ht="12.75" customHeight="1" x14ac:dyDescent="0.2">
      <c r="A391" s="6"/>
      <c r="B391" s="6"/>
      <c r="C391" s="6"/>
      <c r="D391" s="6"/>
      <c r="E391" s="6"/>
      <c r="F391" s="6"/>
      <c r="G391" s="6"/>
      <c r="H391" s="6"/>
      <c r="I391" s="6"/>
      <c r="J391" s="6"/>
      <c r="K391" s="6"/>
      <c r="L391" s="6"/>
      <c r="M391" s="6"/>
      <c r="N391" s="6"/>
      <c r="O391" s="6"/>
      <c r="P391" s="6"/>
      <c r="Q391" s="6"/>
      <c r="R391" s="6"/>
      <c r="S391" s="6"/>
      <c r="T391" s="6"/>
    </row>
    <row r="392" spans="1:20" ht="12.75" customHeight="1" x14ac:dyDescent="0.2">
      <c r="A392" s="6"/>
      <c r="B392" s="6"/>
      <c r="C392" s="6"/>
      <c r="D392" s="6"/>
      <c r="E392" s="6"/>
      <c r="F392" s="6"/>
      <c r="G392" s="6"/>
      <c r="H392" s="6"/>
      <c r="I392" s="6"/>
      <c r="J392" s="6"/>
      <c r="K392" s="6"/>
      <c r="L392" s="6"/>
      <c r="M392" s="6"/>
      <c r="N392" s="6"/>
      <c r="O392" s="6"/>
      <c r="P392" s="6"/>
      <c r="Q392" s="6"/>
      <c r="R392" s="6"/>
      <c r="S392" s="6"/>
      <c r="T392" s="6"/>
    </row>
    <row r="393" spans="1:20" ht="12.75" customHeight="1" x14ac:dyDescent="0.2">
      <c r="A393" s="6"/>
      <c r="B393" s="6"/>
      <c r="C393" s="6"/>
      <c r="D393" s="6"/>
      <c r="E393" s="6"/>
      <c r="F393" s="6"/>
      <c r="G393" s="6"/>
      <c r="H393" s="6"/>
      <c r="I393" s="6"/>
      <c r="J393" s="6"/>
      <c r="K393" s="6"/>
      <c r="L393" s="6"/>
      <c r="M393" s="6"/>
      <c r="N393" s="6"/>
      <c r="O393" s="6"/>
      <c r="P393" s="6"/>
      <c r="Q393" s="6"/>
      <c r="R393" s="6"/>
      <c r="S393" s="6"/>
      <c r="T393" s="6"/>
    </row>
    <row r="394" spans="1:20" ht="12.75" customHeight="1" x14ac:dyDescent="0.2">
      <c r="A394" s="6"/>
      <c r="B394" s="6"/>
      <c r="C394" s="6"/>
      <c r="D394" s="6"/>
      <c r="E394" s="6"/>
      <c r="F394" s="6"/>
      <c r="G394" s="6"/>
      <c r="H394" s="6"/>
      <c r="I394" s="6"/>
      <c r="J394" s="6"/>
      <c r="K394" s="6"/>
      <c r="L394" s="6"/>
      <c r="M394" s="6"/>
      <c r="N394" s="6"/>
      <c r="O394" s="6"/>
      <c r="P394" s="6"/>
      <c r="Q394" s="6"/>
      <c r="R394" s="6"/>
      <c r="S394" s="6"/>
      <c r="T394" s="6"/>
    </row>
    <row r="395" spans="1:20" ht="12.75" customHeight="1" x14ac:dyDescent="0.2">
      <c r="A395" s="6"/>
      <c r="B395" s="6"/>
      <c r="C395" s="6"/>
      <c r="D395" s="6"/>
      <c r="E395" s="6"/>
      <c r="F395" s="6"/>
      <c r="G395" s="6"/>
      <c r="H395" s="6"/>
      <c r="I395" s="6"/>
      <c r="J395" s="6"/>
      <c r="K395" s="6"/>
      <c r="L395" s="6"/>
      <c r="M395" s="6"/>
      <c r="N395" s="6"/>
      <c r="O395" s="6"/>
      <c r="P395" s="6"/>
      <c r="Q395" s="6"/>
      <c r="R395" s="6"/>
      <c r="S395" s="6"/>
      <c r="T395" s="6"/>
    </row>
    <row r="396" spans="1:20" ht="12.75" customHeight="1" x14ac:dyDescent="0.2">
      <c r="A396" s="6"/>
      <c r="B396" s="6"/>
      <c r="C396" s="6"/>
      <c r="D396" s="6"/>
      <c r="E396" s="6"/>
      <c r="F396" s="6"/>
      <c r="G396" s="6"/>
      <c r="H396" s="6"/>
      <c r="I396" s="6"/>
      <c r="J396" s="6"/>
      <c r="K396" s="6"/>
      <c r="L396" s="6"/>
      <c r="M396" s="6"/>
      <c r="N396" s="6"/>
      <c r="O396" s="6"/>
      <c r="P396" s="6"/>
      <c r="Q396" s="6"/>
      <c r="R396" s="6"/>
      <c r="S396" s="6"/>
      <c r="T396" s="6"/>
    </row>
    <row r="397" spans="1:20" ht="12.75" customHeight="1" x14ac:dyDescent="0.2">
      <c r="A397" s="6"/>
      <c r="B397" s="6"/>
      <c r="C397" s="6"/>
      <c r="D397" s="6"/>
      <c r="E397" s="6"/>
      <c r="F397" s="6"/>
      <c r="G397" s="6"/>
      <c r="H397" s="6"/>
      <c r="I397" s="6"/>
      <c r="J397" s="6"/>
      <c r="K397" s="6"/>
      <c r="L397" s="6"/>
      <c r="M397" s="6"/>
      <c r="N397" s="6"/>
      <c r="O397" s="6"/>
      <c r="P397" s="6"/>
      <c r="Q397" s="6"/>
      <c r="R397" s="6"/>
      <c r="S397" s="6"/>
      <c r="T397" s="6"/>
    </row>
    <row r="398" spans="1:20" ht="12.75" customHeight="1" x14ac:dyDescent="0.2">
      <c r="A398" s="6"/>
      <c r="B398" s="6"/>
      <c r="C398" s="6"/>
      <c r="D398" s="6"/>
      <c r="E398" s="6"/>
      <c r="F398" s="6"/>
      <c r="G398" s="6"/>
      <c r="H398" s="6"/>
      <c r="I398" s="6"/>
      <c r="J398" s="6"/>
      <c r="K398" s="6"/>
      <c r="L398" s="6"/>
      <c r="M398" s="6"/>
      <c r="N398" s="6"/>
      <c r="O398" s="6"/>
      <c r="P398" s="6"/>
      <c r="Q398" s="6"/>
      <c r="R398" s="6"/>
      <c r="S398" s="6"/>
      <c r="T398" s="6"/>
    </row>
    <row r="399" spans="1:20" ht="12.75" customHeight="1" x14ac:dyDescent="0.2">
      <c r="A399" s="6"/>
      <c r="B399" s="6"/>
      <c r="C399" s="6"/>
      <c r="D399" s="6"/>
      <c r="E399" s="6"/>
      <c r="F399" s="6"/>
      <c r="G399" s="6"/>
      <c r="H399" s="6"/>
      <c r="I399" s="6"/>
      <c r="J399" s="6"/>
      <c r="K399" s="6"/>
      <c r="L399" s="6"/>
      <c r="M399" s="6"/>
      <c r="N399" s="6"/>
      <c r="O399" s="6"/>
      <c r="P399" s="6"/>
      <c r="Q399" s="6"/>
      <c r="R399" s="6"/>
      <c r="S399" s="6"/>
      <c r="T399" s="6"/>
    </row>
    <row r="400" spans="1:20" ht="12.75" customHeight="1" x14ac:dyDescent="0.2">
      <c r="A400" s="6"/>
      <c r="B400" s="6"/>
      <c r="C400" s="6"/>
      <c r="D400" s="6"/>
      <c r="E400" s="6"/>
      <c r="F400" s="6"/>
      <c r="G400" s="6"/>
      <c r="H400" s="6"/>
      <c r="I400" s="6"/>
      <c r="J400" s="6"/>
      <c r="K400" s="6"/>
      <c r="L400" s="6"/>
      <c r="M400" s="6"/>
      <c r="N400" s="6"/>
      <c r="O400" s="6"/>
      <c r="P400" s="6"/>
      <c r="Q400" s="6"/>
      <c r="R400" s="6"/>
      <c r="S400" s="6"/>
      <c r="T400" s="6"/>
    </row>
    <row r="401" spans="1:20" ht="12.75" customHeight="1" x14ac:dyDescent="0.2">
      <c r="A401" s="6"/>
      <c r="B401" s="6"/>
      <c r="C401" s="6"/>
      <c r="D401" s="6"/>
      <c r="E401" s="6"/>
      <c r="F401" s="6"/>
      <c r="G401" s="6"/>
      <c r="H401" s="6"/>
      <c r="I401" s="6"/>
      <c r="J401" s="6"/>
      <c r="K401" s="6"/>
      <c r="L401" s="6"/>
      <c r="M401" s="6"/>
      <c r="N401" s="6"/>
      <c r="O401" s="6"/>
      <c r="P401" s="6"/>
      <c r="Q401" s="6"/>
      <c r="R401" s="6"/>
      <c r="S401" s="6"/>
      <c r="T401" s="6"/>
    </row>
    <row r="402" spans="1:20" ht="12.75" customHeight="1" x14ac:dyDescent="0.2">
      <c r="A402" s="6"/>
      <c r="B402" s="6"/>
      <c r="C402" s="6"/>
      <c r="D402" s="6"/>
      <c r="E402" s="6"/>
      <c r="F402" s="6"/>
      <c r="G402" s="6"/>
      <c r="H402" s="6"/>
      <c r="I402" s="6"/>
      <c r="J402" s="6"/>
      <c r="K402" s="6"/>
      <c r="L402" s="6"/>
      <c r="M402" s="6"/>
      <c r="N402" s="6"/>
      <c r="O402" s="6"/>
      <c r="P402" s="6"/>
      <c r="Q402" s="6"/>
      <c r="R402" s="6"/>
      <c r="S402" s="6"/>
      <c r="T402" s="6"/>
    </row>
    <row r="403" spans="1:20" ht="12.75" customHeight="1" x14ac:dyDescent="0.2">
      <c r="A403" s="6"/>
      <c r="B403" s="6"/>
      <c r="C403" s="6"/>
      <c r="D403" s="6"/>
      <c r="E403" s="6"/>
      <c r="F403" s="6"/>
      <c r="G403" s="6"/>
      <c r="H403" s="6"/>
      <c r="I403" s="6"/>
      <c r="J403" s="6"/>
      <c r="K403" s="6"/>
      <c r="L403" s="6"/>
      <c r="M403" s="6"/>
      <c r="N403" s="6"/>
      <c r="O403" s="6"/>
      <c r="P403" s="6"/>
      <c r="Q403" s="6"/>
      <c r="R403" s="6"/>
      <c r="S403" s="6"/>
      <c r="T403" s="6"/>
    </row>
    <row r="404" spans="1:20" ht="12.75" customHeight="1" x14ac:dyDescent="0.2">
      <c r="A404" s="6"/>
      <c r="B404" s="6"/>
      <c r="C404" s="6"/>
      <c r="D404" s="6"/>
      <c r="E404" s="6"/>
      <c r="F404" s="6"/>
      <c r="G404" s="6"/>
      <c r="H404" s="6"/>
      <c r="I404" s="6"/>
      <c r="J404" s="6"/>
      <c r="K404" s="6"/>
      <c r="L404" s="6"/>
      <c r="M404" s="6"/>
      <c r="N404" s="6"/>
      <c r="O404" s="6"/>
      <c r="P404" s="6"/>
      <c r="Q404" s="6"/>
      <c r="R404" s="6"/>
      <c r="S404" s="6"/>
      <c r="T404" s="6"/>
    </row>
    <row r="405" spans="1:20" ht="12.75" customHeight="1" x14ac:dyDescent="0.2">
      <c r="A405" s="6"/>
      <c r="B405" s="6"/>
      <c r="C405" s="6"/>
      <c r="D405" s="6"/>
      <c r="E405" s="6"/>
      <c r="F405" s="6"/>
      <c r="G405" s="6"/>
      <c r="H405" s="6"/>
      <c r="I405" s="6"/>
      <c r="J405" s="6"/>
      <c r="K405" s="6"/>
      <c r="L405" s="6"/>
      <c r="M405" s="6"/>
      <c r="N405" s="6"/>
      <c r="O405" s="6"/>
      <c r="P405" s="6"/>
      <c r="Q405" s="6"/>
      <c r="R405" s="6"/>
      <c r="S405" s="6"/>
      <c r="T405" s="6"/>
    </row>
    <row r="406" spans="1:20" ht="12.75" customHeight="1" x14ac:dyDescent="0.2">
      <c r="A406" s="6"/>
      <c r="B406" s="6"/>
      <c r="C406" s="6"/>
      <c r="D406" s="6"/>
      <c r="E406" s="6"/>
      <c r="F406" s="6"/>
      <c r="G406" s="6"/>
      <c r="H406" s="6"/>
      <c r="I406" s="6"/>
      <c r="J406" s="6"/>
      <c r="K406" s="6"/>
      <c r="L406" s="6"/>
      <c r="M406" s="6"/>
      <c r="N406" s="6"/>
      <c r="O406" s="6"/>
      <c r="P406" s="6"/>
      <c r="Q406" s="6"/>
      <c r="R406" s="6"/>
      <c r="S406" s="6"/>
      <c r="T406" s="6"/>
    </row>
    <row r="407" spans="1:20" ht="12.75" customHeight="1" x14ac:dyDescent="0.2">
      <c r="A407" s="6"/>
      <c r="B407" s="6"/>
      <c r="C407" s="6"/>
      <c r="D407" s="6"/>
      <c r="E407" s="6"/>
      <c r="F407" s="6"/>
      <c r="G407" s="6"/>
      <c r="H407" s="6"/>
      <c r="I407" s="6"/>
      <c r="J407" s="6"/>
      <c r="K407" s="6"/>
      <c r="L407" s="6"/>
      <c r="M407" s="6"/>
      <c r="N407" s="6"/>
      <c r="O407" s="6"/>
      <c r="P407" s="6"/>
      <c r="Q407" s="6"/>
      <c r="R407" s="6"/>
      <c r="S407" s="6"/>
      <c r="T407" s="6"/>
    </row>
    <row r="408" spans="1:20" ht="12.75" customHeight="1" x14ac:dyDescent="0.2">
      <c r="A408" s="6"/>
      <c r="B408" s="6"/>
      <c r="C408" s="6"/>
      <c r="D408" s="6"/>
      <c r="E408" s="6"/>
      <c r="F408" s="6"/>
      <c r="G408" s="6"/>
      <c r="H408" s="6"/>
      <c r="I408" s="6"/>
      <c r="J408" s="6"/>
      <c r="K408" s="6"/>
      <c r="L408" s="6"/>
      <c r="M408" s="6"/>
      <c r="N408" s="6"/>
      <c r="O408" s="6"/>
      <c r="P408" s="6"/>
      <c r="Q408" s="6"/>
      <c r="R408" s="6"/>
      <c r="S408" s="6"/>
      <c r="T408" s="6"/>
    </row>
    <row r="409" spans="1:20" ht="12.75" customHeight="1" x14ac:dyDescent="0.2">
      <c r="A409" s="6"/>
      <c r="B409" s="6"/>
      <c r="C409" s="6"/>
      <c r="D409" s="6"/>
      <c r="E409" s="6"/>
      <c r="F409" s="6"/>
      <c r="G409" s="6"/>
      <c r="H409" s="6"/>
      <c r="I409" s="6"/>
      <c r="J409" s="6"/>
      <c r="K409" s="6"/>
      <c r="L409" s="6"/>
      <c r="M409" s="6"/>
      <c r="N409" s="6"/>
      <c r="O409" s="6"/>
      <c r="P409" s="6"/>
      <c r="Q409" s="6"/>
      <c r="R409" s="6"/>
      <c r="S409" s="6"/>
      <c r="T409" s="6"/>
    </row>
    <row r="410" spans="1:20" ht="12.75" customHeight="1" x14ac:dyDescent="0.2">
      <c r="A410" s="6"/>
      <c r="B410" s="6"/>
      <c r="C410" s="6"/>
      <c r="D410" s="6"/>
      <c r="E410" s="6"/>
      <c r="F410" s="6"/>
      <c r="G410" s="6"/>
      <c r="H410" s="6"/>
      <c r="I410" s="6"/>
      <c r="J410" s="6"/>
      <c r="K410" s="6"/>
      <c r="L410" s="6"/>
      <c r="M410" s="6"/>
      <c r="N410" s="6"/>
      <c r="O410" s="6"/>
      <c r="P410" s="6"/>
      <c r="Q410" s="6"/>
      <c r="R410" s="6"/>
      <c r="S410" s="6"/>
      <c r="T410" s="6"/>
    </row>
    <row r="411" spans="1:20" ht="12.75" customHeight="1" x14ac:dyDescent="0.2">
      <c r="A411" s="6"/>
      <c r="B411" s="6"/>
      <c r="C411" s="6"/>
      <c r="D411" s="6"/>
      <c r="E411" s="6"/>
      <c r="F411" s="6"/>
      <c r="G411" s="6"/>
      <c r="H411" s="6"/>
      <c r="I411" s="6"/>
      <c r="J411" s="6"/>
      <c r="K411" s="6"/>
      <c r="L411" s="6"/>
      <c r="M411" s="6"/>
      <c r="N411" s="6"/>
      <c r="O411" s="6"/>
      <c r="P411" s="6"/>
      <c r="Q411" s="6"/>
      <c r="R411" s="6"/>
      <c r="S411" s="6"/>
      <c r="T411" s="6"/>
    </row>
    <row r="412" spans="1:20" ht="12.75" customHeight="1" x14ac:dyDescent="0.2">
      <c r="A412" s="6"/>
      <c r="B412" s="6"/>
      <c r="C412" s="6"/>
      <c r="D412" s="6"/>
      <c r="E412" s="6"/>
      <c r="F412" s="6"/>
      <c r="G412" s="6"/>
      <c r="H412" s="6"/>
      <c r="I412" s="6"/>
      <c r="J412" s="6"/>
      <c r="K412" s="6"/>
      <c r="L412" s="6"/>
      <c r="M412" s="6"/>
      <c r="N412" s="6"/>
      <c r="O412" s="6"/>
      <c r="P412" s="6"/>
      <c r="Q412" s="6"/>
      <c r="R412" s="6"/>
      <c r="S412" s="6"/>
      <c r="T412" s="6"/>
    </row>
    <row r="413" spans="1:20" ht="12.75" customHeight="1" x14ac:dyDescent="0.2">
      <c r="A413" s="6"/>
      <c r="B413" s="6"/>
      <c r="C413" s="6"/>
      <c r="D413" s="6"/>
      <c r="E413" s="6"/>
      <c r="F413" s="6"/>
      <c r="G413" s="6"/>
      <c r="H413" s="6"/>
      <c r="I413" s="6"/>
      <c r="J413" s="6"/>
      <c r="K413" s="6"/>
      <c r="L413" s="6"/>
      <c r="M413" s="6"/>
      <c r="N413" s="6"/>
      <c r="O413" s="6"/>
      <c r="P413" s="6"/>
      <c r="Q413" s="6"/>
      <c r="R413" s="6"/>
      <c r="S413" s="6"/>
      <c r="T413" s="6"/>
    </row>
    <row r="414" spans="1:20" ht="12.75" customHeight="1" x14ac:dyDescent="0.2">
      <c r="A414" s="6"/>
      <c r="B414" s="6"/>
      <c r="C414" s="6"/>
      <c r="D414" s="6"/>
      <c r="E414" s="6"/>
      <c r="F414" s="6"/>
      <c r="G414" s="6"/>
      <c r="H414" s="6"/>
      <c r="I414" s="6"/>
      <c r="J414" s="6"/>
      <c r="K414" s="6"/>
      <c r="L414" s="6"/>
      <c r="M414" s="6"/>
      <c r="N414" s="6"/>
      <c r="O414" s="6"/>
      <c r="P414" s="6"/>
      <c r="Q414" s="6"/>
      <c r="R414" s="6"/>
      <c r="S414" s="6"/>
      <c r="T414" s="6"/>
    </row>
    <row r="415" spans="1:20" ht="12.75" customHeight="1" x14ac:dyDescent="0.2">
      <c r="A415" s="6"/>
      <c r="B415" s="6"/>
      <c r="C415" s="6"/>
      <c r="D415" s="6"/>
      <c r="E415" s="6"/>
      <c r="F415" s="6"/>
      <c r="G415" s="6"/>
      <c r="H415" s="6"/>
      <c r="I415" s="6"/>
      <c r="J415" s="6"/>
      <c r="K415" s="6"/>
      <c r="L415" s="6"/>
      <c r="M415" s="6"/>
      <c r="N415" s="6"/>
      <c r="O415" s="6"/>
      <c r="P415" s="6"/>
      <c r="Q415" s="6"/>
      <c r="R415" s="6"/>
      <c r="S415" s="6"/>
      <c r="T415" s="6"/>
    </row>
    <row r="416" spans="1:20" ht="12.75" customHeight="1" x14ac:dyDescent="0.2">
      <c r="A416" s="6"/>
      <c r="B416" s="6"/>
      <c r="C416" s="6"/>
      <c r="D416" s="6"/>
      <c r="E416" s="6"/>
      <c r="F416" s="6"/>
      <c r="G416" s="6"/>
      <c r="H416" s="6"/>
      <c r="I416" s="6"/>
      <c r="J416" s="6"/>
      <c r="K416" s="6"/>
      <c r="L416" s="6"/>
      <c r="M416" s="6"/>
      <c r="N416" s="6"/>
      <c r="O416" s="6"/>
      <c r="P416" s="6"/>
      <c r="Q416" s="6"/>
      <c r="R416" s="6"/>
      <c r="S416" s="6"/>
      <c r="T416" s="6"/>
    </row>
    <row r="417" spans="1:20" ht="12.75" customHeight="1" x14ac:dyDescent="0.2">
      <c r="A417" s="6"/>
      <c r="B417" s="6"/>
      <c r="C417" s="6"/>
      <c r="D417" s="6"/>
      <c r="E417" s="6"/>
      <c r="F417" s="6"/>
      <c r="G417" s="6"/>
      <c r="H417" s="6"/>
      <c r="I417" s="6"/>
      <c r="J417" s="6"/>
      <c r="K417" s="6"/>
      <c r="L417" s="6"/>
      <c r="M417" s="6"/>
      <c r="N417" s="6"/>
      <c r="O417" s="6"/>
      <c r="P417" s="6"/>
      <c r="Q417" s="6"/>
      <c r="R417" s="6"/>
      <c r="S417" s="6"/>
      <c r="T417" s="6"/>
    </row>
    <row r="418" spans="1:20" ht="12.75" customHeight="1" x14ac:dyDescent="0.2">
      <c r="A418" s="6"/>
      <c r="B418" s="6"/>
      <c r="C418" s="6"/>
      <c r="D418" s="6"/>
      <c r="E418" s="6"/>
      <c r="F418" s="6"/>
      <c r="G418" s="6"/>
      <c r="H418" s="6"/>
      <c r="I418" s="6"/>
      <c r="J418" s="6"/>
      <c r="K418" s="6"/>
      <c r="L418" s="6"/>
      <c r="M418" s="6"/>
      <c r="N418" s="6"/>
      <c r="O418" s="6"/>
      <c r="P418" s="6"/>
      <c r="Q418" s="6"/>
      <c r="R418" s="6"/>
      <c r="S418" s="6"/>
      <c r="T418" s="6"/>
    </row>
    <row r="419" spans="1:20" ht="12.75" customHeight="1" x14ac:dyDescent="0.2">
      <c r="A419" s="6"/>
      <c r="B419" s="6"/>
      <c r="C419" s="6"/>
      <c r="D419" s="6"/>
      <c r="E419" s="6"/>
      <c r="F419" s="6"/>
      <c r="G419" s="6"/>
      <c r="H419" s="6"/>
      <c r="I419" s="6"/>
      <c r="J419" s="6"/>
      <c r="K419" s="6"/>
      <c r="L419" s="6"/>
      <c r="M419" s="6"/>
      <c r="N419" s="6"/>
      <c r="O419" s="6"/>
      <c r="P419" s="6"/>
      <c r="Q419" s="6"/>
      <c r="R419" s="6"/>
      <c r="S419" s="6"/>
      <c r="T419" s="6"/>
    </row>
    <row r="420" spans="1:20" ht="12.75" customHeight="1" x14ac:dyDescent="0.2">
      <c r="A420" s="6"/>
      <c r="B420" s="6"/>
      <c r="C420" s="6"/>
      <c r="D420" s="6"/>
      <c r="E420" s="6"/>
      <c r="F420" s="6"/>
      <c r="G420" s="6"/>
      <c r="H420" s="6"/>
      <c r="I420" s="6"/>
      <c r="J420" s="6"/>
      <c r="K420" s="6"/>
      <c r="L420" s="6"/>
      <c r="M420" s="6"/>
      <c r="N420" s="6"/>
      <c r="O420" s="6"/>
      <c r="P420" s="6"/>
      <c r="Q420" s="6"/>
      <c r="R420" s="6"/>
      <c r="S420" s="6"/>
      <c r="T420" s="6"/>
    </row>
    <row r="421" spans="1:20" ht="12.75" customHeight="1" x14ac:dyDescent="0.2">
      <c r="A421" s="6"/>
      <c r="B421" s="6"/>
      <c r="C421" s="6"/>
      <c r="D421" s="6"/>
      <c r="E421" s="6"/>
      <c r="F421" s="6"/>
      <c r="G421" s="6"/>
      <c r="H421" s="6"/>
      <c r="I421" s="6"/>
      <c r="J421" s="6"/>
      <c r="K421" s="6"/>
      <c r="L421" s="6"/>
      <c r="M421" s="6"/>
      <c r="N421" s="6"/>
      <c r="O421" s="6"/>
      <c r="P421" s="6"/>
      <c r="Q421" s="6"/>
      <c r="R421" s="6"/>
      <c r="S421" s="6"/>
      <c r="T421" s="6"/>
    </row>
    <row r="422" spans="1:20" ht="12.75" customHeight="1" x14ac:dyDescent="0.2">
      <c r="A422" s="6"/>
      <c r="B422" s="6"/>
      <c r="C422" s="6"/>
      <c r="D422" s="6"/>
      <c r="E422" s="6"/>
      <c r="F422" s="6"/>
      <c r="G422" s="6"/>
      <c r="H422" s="6"/>
      <c r="I422" s="6"/>
      <c r="J422" s="6"/>
      <c r="K422" s="6"/>
      <c r="L422" s="6"/>
      <c r="M422" s="6"/>
      <c r="N422" s="6"/>
      <c r="O422" s="6"/>
      <c r="P422" s="6"/>
      <c r="Q422" s="6"/>
      <c r="R422" s="6"/>
      <c r="S422" s="6"/>
      <c r="T422" s="6"/>
    </row>
    <row r="423" spans="1:20" ht="12.75" customHeight="1" x14ac:dyDescent="0.2">
      <c r="A423" s="6"/>
      <c r="B423" s="6"/>
      <c r="C423" s="6"/>
      <c r="D423" s="6"/>
      <c r="E423" s="6"/>
      <c r="F423" s="6"/>
      <c r="G423" s="6"/>
      <c r="H423" s="6"/>
      <c r="I423" s="6"/>
      <c r="J423" s="6"/>
      <c r="K423" s="6"/>
      <c r="L423" s="6"/>
      <c r="M423" s="6"/>
      <c r="N423" s="6"/>
      <c r="O423" s="6"/>
      <c r="P423" s="6"/>
      <c r="Q423" s="6"/>
      <c r="R423" s="6"/>
      <c r="S423" s="6"/>
      <c r="T423" s="6"/>
    </row>
    <row r="424" spans="1:20" ht="12.75" customHeight="1" x14ac:dyDescent="0.2">
      <c r="A424" s="6"/>
      <c r="B424" s="6"/>
      <c r="C424" s="6"/>
      <c r="D424" s="6"/>
      <c r="E424" s="6"/>
      <c r="F424" s="6"/>
      <c r="G424" s="6"/>
      <c r="H424" s="6"/>
      <c r="I424" s="6"/>
      <c r="J424" s="6"/>
      <c r="K424" s="6"/>
      <c r="L424" s="6"/>
      <c r="M424" s="6"/>
      <c r="N424" s="6"/>
      <c r="O424" s="6"/>
      <c r="P424" s="6"/>
      <c r="Q424" s="6"/>
      <c r="R424" s="6"/>
      <c r="S424" s="6"/>
      <c r="T424" s="6"/>
    </row>
    <row r="425" spans="1:20" ht="12.75" customHeight="1" x14ac:dyDescent="0.2">
      <c r="A425" s="6"/>
      <c r="B425" s="6"/>
      <c r="C425" s="6"/>
      <c r="D425" s="6"/>
      <c r="E425" s="6"/>
      <c r="F425" s="6"/>
      <c r="G425" s="6"/>
      <c r="H425" s="6"/>
      <c r="I425" s="6"/>
      <c r="J425" s="6"/>
      <c r="K425" s="6"/>
      <c r="L425" s="6"/>
      <c r="M425" s="6"/>
      <c r="N425" s="6"/>
      <c r="O425" s="6"/>
      <c r="P425" s="6"/>
      <c r="Q425" s="6"/>
      <c r="R425" s="6"/>
      <c r="S425" s="6"/>
      <c r="T425" s="6"/>
    </row>
    <row r="426" spans="1:20" ht="12.75" customHeight="1" x14ac:dyDescent="0.2">
      <c r="A426" s="6"/>
      <c r="B426" s="6"/>
      <c r="C426" s="6"/>
      <c r="D426" s="6"/>
      <c r="E426" s="6"/>
      <c r="F426" s="6"/>
      <c r="G426" s="6"/>
      <c r="H426" s="6"/>
      <c r="I426" s="6"/>
      <c r="J426" s="6"/>
      <c r="K426" s="6"/>
      <c r="L426" s="6"/>
      <c r="M426" s="6"/>
      <c r="N426" s="6"/>
      <c r="O426" s="6"/>
      <c r="P426" s="6"/>
      <c r="Q426" s="6"/>
      <c r="R426" s="6"/>
      <c r="S426" s="6"/>
      <c r="T426" s="6"/>
    </row>
    <row r="427" spans="1:20" ht="12.75" customHeight="1" x14ac:dyDescent="0.2">
      <c r="A427" s="6"/>
      <c r="B427" s="6"/>
      <c r="C427" s="6"/>
      <c r="D427" s="6"/>
      <c r="E427" s="6"/>
      <c r="F427" s="6"/>
      <c r="G427" s="6"/>
      <c r="H427" s="6"/>
      <c r="I427" s="6"/>
      <c r="J427" s="6"/>
      <c r="K427" s="6"/>
      <c r="L427" s="6"/>
      <c r="M427" s="6"/>
      <c r="N427" s="6"/>
      <c r="O427" s="6"/>
      <c r="P427" s="6"/>
      <c r="Q427" s="6"/>
      <c r="R427" s="6"/>
      <c r="S427" s="6"/>
      <c r="T427" s="6"/>
    </row>
    <row r="428" spans="1:20" ht="12.75" customHeight="1" x14ac:dyDescent="0.2">
      <c r="A428" s="6"/>
      <c r="B428" s="6"/>
      <c r="C428" s="6"/>
      <c r="D428" s="6"/>
      <c r="E428" s="6"/>
      <c r="F428" s="6"/>
      <c r="G428" s="6"/>
      <c r="H428" s="6"/>
      <c r="I428" s="6"/>
      <c r="J428" s="6"/>
      <c r="K428" s="6"/>
      <c r="L428" s="6"/>
      <c r="M428" s="6"/>
      <c r="N428" s="6"/>
      <c r="O428" s="6"/>
      <c r="P428" s="6"/>
      <c r="Q428" s="6"/>
      <c r="R428" s="6"/>
      <c r="S428" s="6"/>
      <c r="T428" s="6"/>
    </row>
    <row r="429" spans="1:20" ht="12.75" customHeight="1" x14ac:dyDescent="0.2">
      <c r="A429" s="6"/>
      <c r="B429" s="6"/>
      <c r="C429" s="6"/>
      <c r="D429" s="6"/>
      <c r="E429" s="6"/>
      <c r="F429" s="6"/>
      <c r="G429" s="6"/>
      <c r="H429" s="6"/>
      <c r="I429" s="6"/>
      <c r="J429" s="6"/>
      <c r="K429" s="6"/>
      <c r="L429" s="6"/>
      <c r="M429" s="6"/>
      <c r="N429" s="6"/>
      <c r="O429" s="6"/>
      <c r="P429" s="6"/>
      <c r="Q429" s="6"/>
      <c r="R429" s="6"/>
      <c r="S429" s="6"/>
      <c r="T429" s="6"/>
    </row>
    <row r="430" spans="1:20" ht="12.75" customHeight="1" x14ac:dyDescent="0.2">
      <c r="A430" s="6"/>
      <c r="B430" s="6"/>
      <c r="C430" s="6"/>
      <c r="D430" s="6"/>
      <c r="E430" s="6"/>
      <c r="F430" s="6"/>
      <c r="G430" s="6"/>
      <c r="H430" s="6"/>
      <c r="I430" s="6"/>
      <c r="J430" s="6"/>
      <c r="K430" s="6"/>
      <c r="L430" s="6"/>
      <c r="M430" s="6"/>
      <c r="N430" s="6"/>
      <c r="O430" s="6"/>
      <c r="P430" s="6"/>
      <c r="Q430" s="6"/>
      <c r="R430" s="6"/>
      <c r="S430" s="6"/>
      <c r="T430" s="6"/>
    </row>
    <row r="431" spans="1:20" ht="12.75" customHeight="1" x14ac:dyDescent="0.2">
      <c r="A431" s="6"/>
      <c r="B431" s="6"/>
      <c r="C431" s="6"/>
      <c r="D431" s="6"/>
      <c r="E431" s="6"/>
      <c r="F431" s="6"/>
      <c r="G431" s="6"/>
      <c r="H431" s="6"/>
      <c r="I431" s="6"/>
      <c r="J431" s="6"/>
      <c r="K431" s="6"/>
      <c r="L431" s="6"/>
      <c r="M431" s="6"/>
      <c r="N431" s="6"/>
      <c r="O431" s="6"/>
      <c r="P431" s="6"/>
      <c r="Q431" s="6"/>
      <c r="R431" s="6"/>
      <c r="S431" s="6"/>
      <c r="T431" s="6"/>
    </row>
    <row r="432" spans="1:20" ht="12.75" customHeight="1" x14ac:dyDescent="0.2">
      <c r="A432" s="6"/>
      <c r="B432" s="6"/>
      <c r="C432" s="6"/>
      <c r="D432" s="6"/>
      <c r="E432" s="6"/>
      <c r="F432" s="6"/>
      <c r="G432" s="6"/>
      <c r="H432" s="6"/>
      <c r="I432" s="6"/>
      <c r="J432" s="6"/>
      <c r="K432" s="6"/>
      <c r="L432" s="6"/>
      <c r="M432" s="6"/>
      <c r="N432" s="6"/>
      <c r="O432" s="6"/>
      <c r="P432" s="6"/>
      <c r="Q432" s="6"/>
      <c r="R432" s="6"/>
      <c r="S432" s="6"/>
      <c r="T432" s="6"/>
    </row>
    <row r="433" spans="1:20" ht="12.75" customHeight="1" x14ac:dyDescent="0.2">
      <c r="A433" s="6"/>
      <c r="B433" s="6"/>
      <c r="C433" s="6"/>
      <c r="D433" s="6"/>
      <c r="E433" s="6"/>
      <c r="F433" s="6"/>
      <c r="G433" s="6"/>
      <c r="H433" s="6"/>
      <c r="I433" s="6"/>
      <c r="J433" s="6"/>
      <c r="K433" s="6"/>
      <c r="L433" s="6"/>
      <c r="M433" s="6"/>
      <c r="N433" s="6"/>
      <c r="O433" s="6"/>
      <c r="P433" s="6"/>
      <c r="Q433" s="6"/>
      <c r="R433" s="6"/>
      <c r="S433" s="6"/>
      <c r="T433" s="6"/>
    </row>
    <row r="434" spans="1:20" ht="12.75" customHeight="1" x14ac:dyDescent="0.2">
      <c r="A434" s="6"/>
      <c r="B434" s="6"/>
      <c r="C434" s="6"/>
      <c r="D434" s="6"/>
      <c r="E434" s="6"/>
      <c r="F434" s="6"/>
      <c r="G434" s="6"/>
      <c r="H434" s="6"/>
      <c r="I434" s="6"/>
      <c r="J434" s="6"/>
      <c r="K434" s="6"/>
      <c r="L434" s="6"/>
      <c r="M434" s="6"/>
      <c r="N434" s="6"/>
      <c r="O434" s="6"/>
      <c r="P434" s="6"/>
      <c r="Q434" s="6"/>
      <c r="R434" s="6"/>
      <c r="S434" s="6"/>
      <c r="T434" s="6"/>
    </row>
    <row r="435" spans="1:20" ht="12.75" customHeight="1" x14ac:dyDescent="0.2">
      <c r="A435" s="6"/>
      <c r="B435" s="6"/>
      <c r="C435" s="6"/>
      <c r="D435" s="6"/>
      <c r="E435" s="6"/>
      <c r="F435" s="6"/>
      <c r="G435" s="6"/>
      <c r="H435" s="6"/>
      <c r="I435" s="6"/>
      <c r="J435" s="6"/>
      <c r="K435" s="6"/>
      <c r="L435" s="6"/>
      <c r="M435" s="6"/>
      <c r="N435" s="6"/>
      <c r="O435" s="6"/>
      <c r="P435" s="6"/>
      <c r="Q435" s="6"/>
      <c r="R435" s="6"/>
      <c r="S435" s="6"/>
      <c r="T435" s="6"/>
    </row>
    <row r="436" spans="1:20" ht="12.75" customHeight="1" x14ac:dyDescent="0.2">
      <c r="A436" s="6"/>
      <c r="B436" s="6"/>
      <c r="C436" s="6"/>
      <c r="D436" s="6"/>
      <c r="E436" s="6"/>
      <c r="F436" s="6"/>
      <c r="G436" s="6"/>
      <c r="H436" s="6"/>
      <c r="I436" s="6"/>
      <c r="J436" s="6"/>
      <c r="K436" s="6"/>
      <c r="L436" s="6"/>
      <c r="M436" s="6"/>
      <c r="N436" s="6"/>
      <c r="O436" s="6"/>
      <c r="P436" s="6"/>
      <c r="Q436" s="6"/>
      <c r="R436" s="6"/>
      <c r="S436" s="6"/>
      <c r="T436" s="6"/>
    </row>
    <row r="437" spans="1:20" ht="12.75" customHeight="1" x14ac:dyDescent="0.2">
      <c r="A437" s="6"/>
      <c r="B437" s="6"/>
      <c r="C437" s="6"/>
      <c r="D437" s="6"/>
      <c r="E437" s="6"/>
      <c r="F437" s="6"/>
      <c r="G437" s="6"/>
      <c r="H437" s="6"/>
      <c r="I437" s="6"/>
      <c r="J437" s="6"/>
      <c r="K437" s="6"/>
      <c r="L437" s="6"/>
      <c r="M437" s="6"/>
      <c r="N437" s="6"/>
      <c r="O437" s="6"/>
      <c r="P437" s="6"/>
      <c r="Q437" s="6"/>
      <c r="R437" s="6"/>
      <c r="S437" s="6"/>
      <c r="T437" s="6"/>
    </row>
    <row r="438" spans="1:20" ht="12.75" customHeight="1" x14ac:dyDescent="0.2">
      <c r="A438" s="6"/>
      <c r="B438" s="6"/>
      <c r="C438" s="6"/>
      <c r="D438" s="6"/>
      <c r="E438" s="6"/>
      <c r="F438" s="6"/>
      <c r="G438" s="6"/>
      <c r="H438" s="6"/>
      <c r="I438" s="6"/>
      <c r="J438" s="6"/>
      <c r="K438" s="6"/>
      <c r="L438" s="6"/>
      <c r="M438" s="6"/>
      <c r="N438" s="6"/>
      <c r="O438" s="6"/>
      <c r="P438" s="6"/>
      <c r="Q438" s="6"/>
      <c r="R438" s="6"/>
      <c r="S438" s="6"/>
      <c r="T438" s="6"/>
    </row>
    <row r="439" spans="1:20" ht="12.75" customHeight="1" x14ac:dyDescent="0.2">
      <c r="A439" s="6"/>
      <c r="B439" s="6"/>
      <c r="C439" s="6"/>
      <c r="D439" s="6"/>
      <c r="E439" s="6"/>
      <c r="F439" s="6"/>
      <c r="G439" s="6"/>
      <c r="H439" s="6"/>
      <c r="I439" s="6"/>
      <c r="J439" s="6"/>
      <c r="K439" s="6"/>
      <c r="L439" s="6"/>
      <c r="M439" s="6"/>
      <c r="N439" s="6"/>
      <c r="O439" s="6"/>
      <c r="P439" s="6"/>
      <c r="Q439" s="6"/>
      <c r="R439" s="6"/>
      <c r="S439" s="6"/>
      <c r="T439" s="6"/>
    </row>
    <row r="440" spans="1:20" ht="12.75" customHeight="1" x14ac:dyDescent="0.2">
      <c r="A440" s="6"/>
      <c r="B440" s="6"/>
      <c r="C440" s="6"/>
      <c r="D440" s="6"/>
      <c r="E440" s="6"/>
      <c r="F440" s="6"/>
      <c r="G440" s="6"/>
      <c r="H440" s="6"/>
      <c r="I440" s="6"/>
      <c r="J440" s="6"/>
      <c r="K440" s="6"/>
      <c r="L440" s="6"/>
      <c r="M440" s="6"/>
      <c r="N440" s="6"/>
      <c r="O440" s="6"/>
      <c r="P440" s="6"/>
      <c r="Q440" s="6"/>
      <c r="R440" s="6"/>
      <c r="S440" s="6"/>
      <c r="T440" s="6"/>
    </row>
    <row r="441" spans="1:20" ht="12.75" customHeight="1" x14ac:dyDescent="0.2">
      <c r="A441" s="6"/>
      <c r="B441" s="6"/>
      <c r="C441" s="6"/>
      <c r="D441" s="6"/>
      <c r="E441" s="6"/>
      <c r="F441" s="6"/>
      <c r="G441" s="6"/>
      <c r="H441" s="6"/>
      <c r="I441" s="6"/>
      <c r="J441" s="6"/>
      <c r="K441" s="6"/>
      <c r="L441" s="6"/>
      <c r="M441" s="6"/>
      <c r="N441" s="6"/>
      <c r="O441" s="6"/>
      <c r="P441" s="6"/>
      <c r="Q441" s="6"/>
      <c r="R441" s="6"/>
      <c r="S441" s="6"/>
      <c r="T441" s="6"/>
    </row>
    <row r="442" spans="1:20" ht="12.75" customHeight="1" x14ac:dyDescent="0.2">
      <c r="A442" s="6"/>
      <c r="B442" s="6"/>
      <c r="C442" s="6"/>
      <c r="D442" s="6"/>
      <c r="E442" s="6"/>
      <c r="F442" s="6"/>
      <c r="G442" s="6"/>
      <c r="H442" s="6"/>
      <c r="I442" s="6"/>
      <c r="J442" s="6"/>
      <c r="K442" s="6"/>
      <c r="L442" s="6"/>
      <c r="M442" s="6"/>
      <c r="N442" s="6"/>
      <c r="O442" s="6"/>
      <c r="P442" s="6"/>
      <c r="Q442" s="6"/>
      <c r="R442" s="6"/>
      <c r="S442" s="6"/>
      <c r="T442" s="6"/>
    </row>
    <row r="443" spans="1:20" ht="12.75" customHeight="1" x14ac:dyDescent="0.2">
      <c r="A443" s="6"/>
      <c r="B443" s="6"/>
      <c r="C443" s="6"/>
      <c r="D443" s="6"/>
      <c r="E443" s="6"/>
      <c r="F443" s="6"/>
      <c r="G443" s="6"/>
      <c r="H443" s="6"/>
      <c r="I443" s="6"/>
      <c r="J443" s="6"/>
      <c r="K443" s="6"/>
      <c r="L443" s="6"/>
      <c r="M443" s="6"/>
      <c r="N443" s="6"/>
      <c r="O443" s="6"/>
      <c r="P443" s="6"/>
      <c r="Q443" s="6"/>
      <c r="R443" s="6"/>
      <c r="S443" s="6"/>
      <c r="T443" s="6"/>
    </row>
    <row r="444" spans="1:20" ht="12.75" customHeight="1" x14ac:dyDescent="0.2">
      <c r="A444" s="6"/>
      <c r="B444" s="6"/>
      <c r="C444" s="6"/>
      <c r="D444" s="6"/>
      <c r="E444" s="6"/>
      <c r="F444" s="6"/>
      <c r="G444" s="6"/>
      <c r="H444" s="6"/>
      <c r="I444" s="6"/>
      <c r="J444" s="6"/>
      <c r="K444" s="6"/>
      <c r="L444" s="6"/>
      <c r="M444" s="6"/>
      <c r="N444" s="6"/>
      <c r="O444" s="6"/>
      <c r="P444" s="6"/>
      <c r="Q444" s="6"/>
      <c r="R444" s="6"/>
      <c r="S444" s="6"/>
      <c r="T444" s="6"/>
    </row>
    <row r="445" spans="1:20" ht="12.75" customHeight="1" x14ac:dyDescent="0.2">
      <c r="A445" s="6"/>
      <c r="B445" s="6"/>
      <c r="C445" s="6"/>
      <c r="D445" s="6"/>
      <c r="E445" s="6"/>
      <c r="F445" s="6"/>
      <c r="G445" s="6"/>
      <c r="H445" s="6"/>
      <c r="I445" s="6"/>
      <c r="J445" s="6"/>
      <c r="K445" s="6"/>
      <c r="L445" s="6"/>
      <c r="M445" s="6"/>
      <c r="N445" s="6"/>
      <c r="O445" s="6"/>
      <c r="P445" s="6"/>
      <c r="Q445" s="6"/>
      <c r="R445" s="6"/>
      <c r="S445" s="6"/>
      <c r="T445" s="6"/>
    </row>
    <row r="446" spans="1:20" ht="12.75" customHeight="1" x14ac:dyDescent="0.2">
      <c r="A446" s="6"/>
      <c r="B446" s="6"/>
      <c r="C446" s="6"/>
      <c r="D446" s="6"/>
      <c r="E446" s="6"/>
      <c r="F446" s="6"/>
      <c r="G446" s="6"/>
      <c r="H446" s="6"/>
      <c r="I446" s="6"/>
      <c r="J446" s="6"/>
      <c r="K446" s="6"/>
      <c r="L446" s="6"/>
      <c r="M446" s="6"/>
      <c r="N446" s="6"/>
      <c r="O446" s="6"/>
      <c r="P446" s="6"/>
      <c r="Q446" s="6"/>
      <c r="R446" s="6"/>
      <c r="S446" s="6"/>
      <c r="T446" s="6"/>
    </row>
    <row r="447" spans="1:20" ht="12.75" customHeight="1" x14ac:dyDescent="0.2">
      <c r="A447" s="6"/>
      <c r="B447" s="6"/>
      <c r="C447" s="6"/>
      <c r="D447" s="6"/>
      <c r="E447" s="6"/>
      <c r="F447" s="6"/>
      <c r="G447" s="6"/>
      <c r="H447" s="6"/>
      <c r="I447" s="6"/>
      <c r="J447" s="6"/>
      <c r="K447" s="6"/>
      <c r="L447" s="6"/>
      <c r="M447" s="6"/>
      <c r="N447" s="6"/>
      <c r="O447" s="6"/>
      <c r="P447" s="6"/>
      <c r="Q447" s="6"/>
      <c r="R447" s="6"/>
      <c r="S447" s="6"/>
      <c r="T447" s="6"/>
    </row>
    <row r="448" spans="1:20" ht="12.75" customHeight="1" x14ac:dyDescent="0.2">
      <c r="A448" s="6"/>
      <c r="B448" s="6"/>
      <c r="C448" s="6"/>
      <c r="D448" s="6"/>
      <c r="E448" s="6"/>
      <c r="F448" s="6"/>
      <c r="G448" s="6"/>
      <c r="H448" s="6"/>
      <c r="I448" s="6"/>
      <c r="J448" s="6"/>
      <c r="K448" s="6"/>
      <c r="L448" s="6"/>
      <c r="M448" s="6"/>
      <c r="N448" s="6"/>
      <c r="O448" s="6"/>
      <c r="P448" s="6"/>
      <c r="Q448" s="6"/>
      <c r="R448" s="6"/>
      <c r="S448" s="6"/>
      <c r="T448" s="6"/>
    </row>
    <row r="449" spans="1:20" ht="12.75" customHeight="1" x14ac:dyDescent="0.2">
      <c r="A449" s="6"/>
      <c r="B449" s="6"/>
      <c r="C449" s="6"/>
      <c r="D449" s="6"/>
      <c r="E449" s="6"/>
      <c r="F449" s="6"/>
      <c r="G449" s="6"/>
      <c r="H449" s="6"/>
      <c r="I449" s="6"/>
      <c r="J449" s="6"/>
      <c r="K449" s="6"/>
      <c r="L449" s="6"/>
      <c r="M449" s="6"/>
      <c r="N449" s="6"/>
      <c r="O449" s="6"/>
      <c r="P449" s="6"/>
      <c r="Q449" s="6"/>
      <c r="R449" s="6"/>
      <c r="S449" s="6"/>
      <c r="T449" s="6"/>
    </row>
    <row r="450" spans="1:20" ht="12.75" customHeight="1" x14ac:dyDescent="0.2">
      <c r="A450" s="6"/>
      <c r="B450" s="6"/>
      <c r="C450" s="6"/>
      <c r="D450" s="6"/>
      <c r="E450" s="6"/>
      <c r="F450" s="6"/>
      <c r="G450" s="6"/>
      <c r="H450" s="6"/>
      <c r="I450" s="6"/>
      <c r="J450" s="6"/>
      <c r="K450" s="6"/>
      <c r="L450" s="6"/>
      <c r="M450" s="6"/>
      <c r="N450" s="6"/>
      <c r="O450" s="6"/>
      <c r="P450" s="6"/>
      <c r="Q450" s="6"/>
      <c r="R450" s="6"/>
      <c r="S450" s="6"/>
      <c r="T450" s="6"/>
    </row>
    <row r="451" spans="1:20" ht="12.75" customHeight="1" x14ac:dyDescent="0.2">
      <c r="A451" s="6"/>
      <c r="B451" s="6"/>
      <c r="C451" s="6"/>
      <c r="D451" s="6"/>
      <c r="E451" s="6"/>
      <c r="F451" s="6"/>
      <c r="G451" s="6"/>
      <c r="H451" s="6"/>
      <c r="I451" s="6"/>
      <c r="J451" s="6"/>
      <c r="K451" s="6"/>
      <c r="L451" s="6"/>
      <c r="M451" s="6"/>
      <c r="N451" s="6"/>
      <c r="O451" s="6"/>
      <c r="P451" s="6"/>
      <c r="Q451" s="6"/>
      <c r="R451" s="6"/>
      <c r="S451" s="6"/>
      <c r="T451" s="6"/>
    </row>
    <row r="452" spans="1:20" ht="12.75" customHeight="1" x14ac:dyDescent="0.2">
      <c r="A452" s="6"/>
      <c r="B452" s="6"/>
      <c r="C452" s="6"/>
      <c r="D452" s="6"/>
      <c r="E452" s="6"/>
      <c r="F452" s="6"/>
      <c r="G452" s="6"/>
      <c r="H452" s="6"/>
      <c r="I452" s="6"/>
      <c r="J452" s="6"/>
      <c r="K452" s="6"/>
      <c r="L452" s="6"/>
      <c r="M452" s="6"/>
      <c r="N452" s="6"/>
      <c r="O452" s="6"/>
      <c r="P452" s="6"/>
      <c r="Q452" s="6"/>
      <c r="R452" s="6"/>
      <c r="S452" s="6"/>
      <c r="T452" s="6"/>
    </row>
    <row r="453" spans="1:20" ht="12.75" customHeight="1" x14ac:dyDescent="0.2">
      <c r="A453" s="6"/>
      <c r="B453" s="6"/>
      <c r="C453" s="6"/>
      <c r="D453" s="6"/>
      <c r="E453" s="6"/>
      <c r="F453" s="6"/>
      <c r="G453" s="6"/>
      <c r="H453" s="6"/>
      <c r="I453" s="6"/>
      <c r="J453" s="6"/>
      <c r="K453" s="6"/>
      <c r="L453" s="6"/>
      <c r="M453" s="6"/>
      <c r="N453" s="6"/>
      <c r="O453" s="6"/>
      <c r="P453" s="6"/>
      <c r="Q453" s="6"/>
      <c r="R453" s="6"/>
      <c r="S453" s="6"/>
      <c r="T453" s="6"/>
    </row>
    <row r="454" spans="1:20" ht="12.75" customHeight="1" x14ac:dyDescent="0.2">
      <c r="A454" s="6"/>
      <c r="B454" s="6"/>
      <c r="C454" s="6"/>
      <c r="D454" s="6"/>
      <c r="E454" s="6"/>
      <c r="F454" s="6"/>
      <c r="G454" s="6"/>
      <c r="H454" s="6"/>
      <c r="I454" s="6"/>
      <c r="J454" s="6"/>
      <c r="K454" s="6"/>
      <c r="L454" s="6"/>
      <c r="M454" s="6"/>
      <c r="N454" s="6"/>
      <c r="O454" s="6"/>
      <c r="P454" s="6"/>
      <c r="Q454" s="6"/>
      <c r="R454" s="6"/>
      <c r="S454" s="6"/>
      <c r="T454" s="6"/>
    </row>
    <row r="455" spans="1:20" ht="12.75" customHeight="1" x14ac:dyDescent="0.2">
      <c r="A455" s="6"/>
      <c r="B455" s="6"/>
      <c r="C455" s="6"/>
      <c r="D455" s="6"/>
      <c r="E455" s="6"/>
      <c r="F455" s="6"/>
      <c r="G455" s="6"/>
      <c r="H455" s="6"/>
      <c r="I455" s="6"/>
      <c r="J455" s="6"/>
      <c r="K455" s="6"/>
      <c r="L455" s="6"/>
      <c r="M455" s="6"/>
      <c r="N455" s="6"/>
      <c r="O455" s="6"/>
      <c r="P455" s="6"/>
      <c r="Q455" s="6"/>
      <c r="R455" s="6"/>
      <c r="S455" s="6"/>
      <c r="T455" s="6"/>
    </row>
    <row r="456" spans="1:20" ht="12.75" customHeight="1" x14ac:dyDescent="0.2">
      <c r="A456" s="6"/>
      <c r="B456" s="6"/>
      <c r="C456" s="6"/>
      <c r="D456" s="6"/>
      <c r="E456" s="6"/>
      <c r="F456" s="6"/>
      <c r="G456" s="6"/>
      <c r="H456" s="6"/>
      <c r="I456" s="6"/>
      <c r="J456" s="6"/>
      <c r="K456" s="6"/>
      <c r="L456" s="6"/>
      <c r="M456" s="6"/>
      <c r="N456" s="6"/>
      <c r="O456" s="6"/>
      <c r="P456" s="6"/>
      <c r="Q456" s="6"/>
      <c r="R456" s="6"/>
      <c r="S456" s="6"/>
      <c r="T456" s="6"/>
    </row>
    <row r="457" spans="1:20" ht="12.75" customHeight="1" x14ac:dyDescent="0.2">
      <c r="A457" s="6"/>
      <c r="B457" s="6"/>
      <c r="C457" s="6"/>
      <c r="D457" s="6"/>
      <c r="E457" s="6"/>
      <c r="F457" s="6"/>
      <c r="G457" s="6"/>
      <c r="H457" s="6"/>
      <c r="I457" s="6"/>
      <c r="J457" s="6"/>
      <c r="K457" s="6"/>
      <c r="L457" s="6"/>
      <c r="M457" s="6"/>
      <c r="N457" s="6"/>
      <c r="O457" s="6"/>
      <c r="P457" s="6"/>
      <c r="Q457" s="6"/>
      <c r="R457" s="6"/>
      <c r="S457" s="6"/>
      <c r="T457" s="6"/>
    </row>
    <row r="458" spans="1:20" ht="12.75" customHeight="1" x14ac:dyDescent="0.2">
      <c r="A458" s="6"/>
      <c r="B458" s="6"/>
      <c r="C458" s="6"/>
      <c r="D458" s="6"/>
      <c r="E458" s="6"/>
      <c r="F458" s="6"/>
      <c r="G458" s="6"/>
      <c r="H458" s="6"/>
      <c r="I458" s="6"/>
      <c r="J458" s="6"/>
      <c r="K458" s="6"/>
      <c r="L458" s="6"/>
      <c r="M458" s="6"/>
      <c r="N458" s="6"/>
      <c r="O458" s="6"/>
      <c r="P458" s="6"/>
      <c r="Q458" s="6"/>
      <c r="R458" s="6"/>
      <c r="S458" s="6"/>
      <c r="T458" s="6"/>
    </row>
    <row r="459" spans="1:20" ht="12.75" customHeight="1" x14ac:dyDescent="0.2">
      <c r="A459" s="6"/>
      <c r="B459" s="6"/>
      <c r="C459" s="6"/>
      <c r="D459" s="6"/>
      <c r="E459" s="6"/>
      <c r="F459" s="6"/>
      <c r="G459" s="6"/>
      <c r="H459" s="6"/>
      <c r="I459" s="6"/>
      <c r="J459" s="6"/>
      <c r="K459" s="6"/>
      <c r="L459" s="6"/>
      <c r="M459" s="6"/>
      <c r="N459" s="6"/>
      <c r="O459" s="6"/>
      <c r="P459" s="6"/>
      <c r="Q459" s="6"/>
      <c r="R459" s="6"/>
      <c r="S459" s="6"/>
      <c r="T459" s="6"/>
    </row>
    <row r="460" spans="1:20" ht="12.75" customHeight="1" x14ac:dyDescent="0.2">
      <c r="A460" s="6"/>
      <c r="B460" s="6"/>
      <c r="C460" s="6"/>
      <c r="D460" s="6"/>
      <c r="E460" s="6"/>
      <c r="F460" s="6"/>
      <c r="G460" s="6"/>
      <c r="H460" s="6"/>
      <c r="I460" s="6"/>
      <c r="J460" s="6"/>
      <c r="K460" s="6"/>
      <c r="L460" s="6"/>
      <c r="M460" s="6"/>
      <c r="N460" s="6"/>
      <c r="O460" s="6"/>
      <c r="P460" s="6"/>
      <c r="Q460" s="6"/>
      <c r="R460" s="6"/>
      <c r="S460" s="6"/>
      <c r="T460" s="6"/>
    </row>
    <row r="461" spans="1:20" ht="12.75" customHeight="1" x14ac:dyDescent="0.2">
      <c r="A461" s="6"/>
      <c r="B461" s="6"/>
      <c r="C461" s="6"/>
      <c r="D461" s="6"/>
      <c r="E461" s="6"/>
      <c r="F461" s="6"/>
      <c r="G461" s="6"/>
      <c r="H461" s="6"/>
      <c r="I461" s="6"/>
      <c r="J461" s="6"/>
      <c r="K461" s="6"/>
      <c r="L461" s="6"/>
      <c r="M461" s="6"/>
      <c r="N461" s="6"/>
      <c r="O461" s="6"/>
      <c r="P461" s="6"/>
      <c r="Q461" s="6"/>
      <c r="R461" s="6"/>
      <c r="S461" s="6"/>
      <c r="T461" s="6"/>
    </row>
    <row r="462" spans="1:20" ht="12.75" customHeight="1" x14ac:dyDescent="0.2">
      <c r="A462" s="6"/>
      <c r="B462" s="6"/>
      <c r="C462" s="6"/>
      <c r="D462" s="6"/>
      <c r="E462" s="6"/>
      <c r="F462" s="6"/>
      <c r="G462" s="6"/>
      <c r="H462" s="6"/>
      <c r="I462" s="6"/>
      <c r="J462" s="6"/>
      <c r="K462" s="6"/>
      <c r="L462" s="6"/>
      <c r="M462" s="6"/>
      <c r="N462" s="6"/>
      <c r="O462" s="6"/>
      <c r="P462" s="6"/>
      <c r="Q462" s="6"/>
      <c r="R462" s="6"/>
      <c r="S462" s="6"/>
      <c r="T462" s="6"/>
    </row>
    <row r="463" spans="1:20" ht="12.75" customHeight="1" x14ac:dyDescent="0.2">
      <c r="A463" s="6"/>
      <c r="B463" s="6"/>
      <c r="C463" s="6"/>
      <c r="D463" s="6"/>
      <c r="E463" s="6"/>
      <c r="F463" s="6"/>
      <c r="G463" s="6"/>
      <c r="H463" s="6"/>
      <c r="I463" s="6"/>
      <c r="J463" s="6"/>
      <c r="K463" s="6"/>
      <c r="L463" s="6"/>
      <c r="M463" s="6"/>
      <c r="N463" s="6"/>
      <c r="O463" s="6"/>
      <c r="P463" s="6"/>
      <c r="Q463" s="6"/>
      <c r="R463" s="6"/>
      <c r="S463" s="6"/>
      <c r="T463" s="6"/>
    </row>
    <row r="464" spans="1:20" ht="12.75" customHeight="1" x14ac:dyDescent="0.2">
      <c r="A464" s="6"/>
      <c r="B464" s="6"/>
      <c r="C464" s="6"/>
      <c r="D464" s="6"/>
      <c r="E464" s="6"/>
      <c r="F464" s="6"/>
      <c r="G464" s="6"/>
      <c r="H464" s="6"/>
      <c r="I464" s="6"/>
      <c r="J464" s="6"/>
      <c r="K464" s="6"/>
      <c r="L464" s="6"/>
      <c r="M464" s="6"/>
      <c r="N464" s="6"/>
      <c r="O464" s="6"/>
      <c r="P464" s="6"/>
      <c r="Q464" s="6"/>
      <c r="R464" s="6"/>
      <c r="S464" s="6"/>
      <c r="T464" s="6"/>
    </row>
    <row r="465" spans="1:20" ht="12.75" customHeight="1" x14ac:dyDescent="0.2">
      <c r="A465" s="6"/>
      <c r="B465" s="6"/>
      <c r="C465" s="6"/>
      <c r="D465" s="6"/>
      <c r="E465" s="6"/>
      <c r="F465" s="6"/>
      <c r="G465" s="6"/>
      <c r="H465" s="6"/>
      <c r="I465" s="6"/>
      <c r="J465" s="6"/>
      <c r="K465" s="6"/>
      <c r="L465" s="6"/>
      <c r="M465" s="6"/>
      <c r="N465" s="6"/>
      <c r="O465" s="6"/>
      <c r="P465" s="6"/>
      <c r="Q465" s="6"/>
      <c r="R465" s="6"/>
      <c r="S465" s="6"/>
      <c r="T465" s="6"/>
    </row>
    <row r="466" spans="1:20" ht="12.75" customHeight="1" x14ac:dyDescent="0.2">
      <c r="A466" s="6"/>
      <c r="B466" s="6"/>
      <c r="C466" s="6"/>
      <c r="D466" s="6"/>
      <c r="E466" s="6"/>
      <c r="F466" s="6"/>
      <c r="G466" s="6"/>
      <c r="H466" s="6"/>
      <c r="I466" s="6"/>
      <c r="J466" s="6"/>
      <c r="K466" s="6"/>
      <c r="L466" s="6"/>
      <c r="M466" s="6"/>
      <c r="N466" s="6"/>
      <c r="O466" s="6"/>
      <c r="P466" s="6"/>
      <c r="Q466" s="6"/>
      <c r="R466" s="6"/>
      <c r="S466" s="6"/>
      <c r="T466" s="6"/>
    </row>
    <row r="467" spans="1:20" ht="12.75" customHeight="1" x14ac:dyDescent="0.2">
      <c r="A467" s="6"/>
      <c r="B467" s="6"/>
      <c r="C467" s="6"/>
      <c r="D467" s="6"/>
      <c r="E467" s="6"/>
      <c r="F467" s="6"/>
      <c r="G467" s="6"/>
      <c r="H467" s="6"/>
      <c r="I467" s="6"/>
      <c r="J467" s="6"/>
      <c r="K467" s="6"/>
      <c r="L467" s="6"/>
      <c r="M467" s="6"/>
      <c r="N467" s="6"/>
      <c r="O467" s="6"/>
      <c r="P467" s="6"/>
      <c r="Q467" s="6"/>
      <c r="R467" s="6"/>
      <c r="S467" s="6"/>
      <c r="T467" s="6"/>
    </row>
    <row r="468" spans="1:20" ht="12.75" customHeight="1" x14ac:dyDescent="0.2">
      <c r="A468" s="6"/>
      <c r="B468" s="6"/>
      <c r="C468" s="6"/>
      <c r="D468" s="6"/>
      <c r="E468" s="6"/>
      <c r="F468" s="6"/>
      <c r="G468" s="6"/>
      <c r="H468" s="6"/>
      <c r="I468" s="6"/>
      <c r="J468" s="6"/>
      <c r="K468" s="6"/>
      <c r="L468" s="6"/>
      <c r="M468" s="6"/>
      <c r="N468" s="6"/>
      <c r="O468" s="6"/>
      <c r="P468" s="6"/>
      <c r="Q468" s="6"/>
      <c r="R468" s="6"/>
      <c r="S468" s="6"/>
      <c r="T468" s="6"/>
    </row>
    <row r="469" spans="1:20" ht="12.75" customHeight="1" x14ac:dyDescent="0.2">
      <c r="A469" s="6"/>
      <c r="B469" s="6"/>
      <c r="C469" s="6"/>
      <c r="D469" s="6"/>
      <c r="E469" s="6"/>
      <c r="F469" s="6"/>
      <c r="G469" s="6"/>
      <c r="H469" s="6"/>
      <c r="I469" s="6"/>
      <c r="J469" s="6"/>
      <c r="K469" s="6"/>
      <c r="L469" s="6"/>
      <c r="M469" s="6"/>
      <c r="N469" s="6"/>
      <c r="O469" s="6"/>
      <c r="P469" s="6"/>
      <c r="Q469" s="6"/>
      <c r="R469" s="6"/>
      <c r="S469" s="6"/>
      <c r="T469" s="6"/>
    </row>
    <row r="470" spans="1:20" ht="12.75" customHeight="1" x14ac:dyDescent="0.2">
      <c r="A470" s="6"/>
      <c r="B470" s="6"/>
      <c r="C470" s="6"/>
      <c r="D470" s="6"/>
      <c r="E470" s="6"/>
      <c r="F470" s="6"/>
      <c r="G470" s="6"/>
      <c r="H470" s="6"/>
      <c r="I470" s="6"/>
      <c r="J470" s="6"/>
      <c r="K470" s="6"/>
      <c r="L470" s="6"/>
      <c r="M470" s="6"/>
      <c r="N470" s="6"/>
      <c r="O470" s="6"/>
      <c r="P470" s="6"/>
      <c r="Q470" s="6"/>
      <c r="R470" s="6"/>
      <c r="S470" s="6"/>
      <c r="T470" s="6"/>
    </row>
    <row r="471" spans="1:20" ht="12.75" customHeight="1" x14ac:dyDescent="0.2">
      <c r="A471" s="6"/>
      <c r="B471" s="6"/>
      <c r="C471" s="6"/>
      <c r="D471" s="6"/>
      <c r="E471" s="6"/>
      <c r="F471" s="6"/>
      <c r="G471" s="6"/>
      <c r="H471" s="6"/>
      <c r="I471" s="6"/>
      <c r="J471" s="6"/>
      <c r="K471" s="6"/>
      <c r="L471" s="6"/>
      <c r="M471" s="6"/>
      <c r="N471" s="6"/>
      <c r="O471" s="6"/>
      <c r="P471" s="6"/>
      <c r="Q471" s="6"/>
      <c r="R471" s="6"/>
      <c r="S471" s="6"/>
      <c r="T471" s="6"/>
    </row>
    <row r="472" spans="1:20" ht="12.75" customHeight="1" x14ac:dyDescent="0.2">
      <c r="A472" s="6"/>
      <c r="B472" s="6"/>
      <c r="C472" s="6"/>
      <c r="D472" s="6"/>
      <c r="E472" s="6"/>
      <c r="F472" s="6"/>
      <c r="G472" s="6"/>
      <c r="H472" s="6"/>
      <c r="I472" s="6"/>
      <c r="J472" s="6"/>
      <c r="K472" s="6"/>
      <c r="L472" s="6"/>
      <c r="M472" s="6"/>
      <c r="N472" s="6"/>
      <c r="O472" s="6"/>
      <c r="P472" s="6"/>
      <c r="Q472" s="6"/>
      <c r="R472" s="6"/>
      <c r="S472" s="6"/>
      <c r="T472" s="6"/>
    </row>
    <row r="473" spans="1:20" ht="12.75" customHeight="1" x14ac:dyDescent="0.2">
      <c r="A473" s="6"/>
      <c r="B473" s="6"/>
      <c r="C473" s="6"/>
      <c r="D473" s="6"/>
      <c r="E473" s="6"/>
      <c r="F473" s="6"/>
      <c r="G473" s="6"/>
      <c r="H473" s="6"/>
      <c r="I473" s="6"/>
      <c r="J473" s="6"/>
      <c r="K473" s="6"/>
      <c r="L473" s="6"/>
      <c r="M473" s="6"/>
      <c r="N473" s="6"/>
      <c r="O473" s="6"/>
      <c r="P473" s="6"/>
      <c r="Q473" s="6"/>
      <c r="R473" s="6"/>
      <c r="S473" s="6"/>
      <c r="T473" s="6"/>
    </row>
    <row r="474" spans="1:20" ht="12.75" customHeight="1" x14ac:dyDescent="0.2">
      <c r="A474" s="6"/>
      <c r="B474" s="6"/>
      <c r="C474" s="6"/>
      <c r="D474" s="6"/>
      <c r="E474" s="6"/>
      <c r="F474" s="6"/>
      <c r="G474" s="6"/>
      <c r="H474" s="6"/>
      <c r="I474" s="6"/>
      <c r="J474" s="6"/>
      <c r="K474" s="6"/>
      <c r="L474" s="6"/>
      <c r="M474" s="6"/>
      <c r="N474" s="6"/>
      <c r="O474" s="6"/>
      <c r="P474" s="6"/>
      <c r="Q474" s="6"/>
      <c r="R474" s="6"/>
      <c r="S474" s="6"/>
      <c r="T474" s="6"/>
    </row>
    <row r="475" spans="1:20" ht="12.75" customHeight="1" x14ac:dyDescent="0.2">
      <c r="A475" s="6"/>
      <c r="B475" s="6"/>
      <c r="C475" s="6"/>
      <c r="D475" s="6"/>
      <c r="E475" s="6"/>
      <c r="F475" s="6"/>
      <c r="G475" s="6"/>
      <c r="H475" s="6"/>
      <c r="I475" s="6"/>
      <c r="J475" s="6"/>
      <c r="K475" s="6"/>
      <c r="L475" s="6"/>
      <c r="M475" s="6"/>
      <c r="N475" s="6"/>
      <c r="O475" s="6"/>
      <c r="P475" s="6"/>
      <c r="Q475" s="6"/>
      <c r="R475" s="6"/>
      <c r="S475" s="6"/>
      <c r="T475" s="6"/>
    </row>
    <row r="476" spans="1:20" ht="12.75" customHeight="1" x14ac:dyDescent="0.2">
      <c r="A476" s="6"/>
      <c r="B476" s="6"/>
      <c r="C476" s="6"/>
      <c r="D476" s="6"/>
      <c r="E476" s="6"/>
      <c r="F476" s="6"/>
      <c r="G476" s="6"/>
      <c r="H476" s="6"/>
      <c r="I476" s="6"/>
      <c r="J476" s="6"/>
      <c r="K476" s="6"/>
      <c r="L476" s="6"/>
      <c r="M476" s="6"/>
      <c r="N476" s="6"/>
      <c r="O476" s="6"/>
      <c r="P476" s="6"/>
      <c r="Q476" s="6"/>
      <c r="R476" s="6"/>
      <c r="S476" s="6"/>
      <c r="T476" s="6"/>
    </row>
    <row r="477" spans="1:20" ht="12.75" customHeight="1" x14ac:dyDescent="0.2">
      <c r="A477" s="6"/>
      <c r="B477" s="6"/>
      <c r="C477" s="6"/>
      <c r="D477" s="6"/>
      <c r="E477" s="6"/>
      <c r="F477" s="6"/>
      <c r="G477" s="6"/>
      <c r="H477" s="6"/>
      <c r="I477" s="6"/>
      <c r="J477" s="6"/>
      <c r="K477" s="6"/>
      <c r="L477" s="6"/>
      <c r="M477" s="6"/>
      <c r="N477" s="6"/>
      <c r="O477" s="6"/>
      <c r="P477" s="6"/>
      <c r="Q477" s="6"/>
      <c r="R477" s="6"/>
      <c r="S477" s="6"/>
      <c r="T477" s="6"/>
    </row>
    <row r="478" spans="1:20" ht="12.75" customHeight="1" x14ac:dyDescent="0.2">
      <c r="A478" s="6"/>
      <c r="B478" s="6"/>
      <c r="C478" s="6"/>
      <c r="D478" s="6"/>
      <c r="E478" s="6"/>
      <c r="F478" s="6"/>
      <c r="G478" s="6"/>
      <c r="H478" s="6"/>
      <c r="I478" s="6"/>
      <c r="J478" s="6"/>
      <c r="K478" s="6"/>
      <c r="L478" s="6"/>
      <c r="M478" s="6"/>
      <c r="N478" s="6"/>
      <c r="O478" s="6"/>
      <c r="P478" s="6"/>
      <c r="Q478" s="6"/>
      <c r="R478" s="6"/>
      <c r="S478" s="6"/>
      <c r="T478" s="6"/>
    </row>
    <row r="479" spans="1:20" ht="12.75" customHeight="1" x14ac:dyDescent="0.2">
      <c r="A479" s="6"/>
      <c r="B479" s="6"/>
      <c r="C479" s="6"/>
      <c r="D479" s="6"/>
      <c r="E479" s="6"/>
      <c r="F479" s="6"/>
      <c r="G479" s="6"/>
      <c r="H479" s="6"/>
      <c r="I479" s="6"/>
      <c r="J479" s="6"/>
      <c r="K479" s="6"/>
      <c r="L479" s="6"/>
      <c r="M479" s="6"/>
      <c r="N479" s="6"/>
      <c r="O479" s="6"/>
      <c r="P479" s="6"/>
      <c r="Q479" s="6"/>
      <c r="R479" s="6"/>
      <c r="S479" s="6"/>
      <c r="T479" s="6"/>
    </row>
    <row r="480" spans="1:20" ht="12.75" customHeight="1" x14ac:dyDescent="0.2">
      <c r="A480" s="6"/>
      <c r="B480" s="6"/>
      <c r="C480" s="6"/>
      <c r="D480" s="6"/>
      <c r="E480" s="6"/>
      <c r="F480" s="6"/>
      <c r="G480" s="6"/>
      <c r="H480" s="6"/>
      <c r="I480" s="6"/>
      <c r="J480" s="6"/>
      <c r="K480" s="6"/>
      <c r="L480" s="6"/>
      <c r="M480" s="6"/>
      <c r="N480" s="6"/>
      <c r="O480" s="6"/>
      <c r="P480" s="6"/>
      <c r="Q480" s="6"/>
      <c r="R480" s="6"/>
      <c r="S480" s="6"/>
      <c r="T480" s="6"/>
    </row>
    <row r="481" spans="1:20" ht="12.75" customHeight="1" x14ac:dyDescent="0.2">
      <c r="A481" s="6"/>
      <c r="B481" s="6"/>
      <c r="C481" s="6"/>
      <c r="D481" s="6"/>
      <c r="E481" s="6"/>
      <c r="F481" s="6"/>
      <c r="G481" s="6"/>
      <c r="H481" s="6"/>
      <c r="I481" s="6"/>
      <c r="J481" s="6"/>
      <c r="K481" s="6"/>
      <c r="L481" s="6"/>
      <c r="M481" s="6"/>
      <c r="N481" s="6"/>
      <c r="O481" s="6"/>
      <c r="P481" s="6"/>
      <c r="Q481" s="6"/>
      <c r="R481" s="6"/>
      <c r="S481" s="6"/>
      <c r="T481" s="6"/>
    </row>
    <row r="482" spans="1:20" ht="12.75" customHeight="1" x14ac:dyDescent="0.2">
      <c r="A482" s="6"/>
      <c r="B482" s="6"/>
      <c r="C482" s="6"/>
      <c r="D482" s="6"/>
      <c r="E482" s="6"/>
      <c r="F482" s="6"/>
      <c r="G482" s="6"/>
      <c r="H482" s="6"/>
      <c r="I482" s="6"/>
      <c r="J482" s="6"/>
      <c r="K482" s="6"/>
      <c r="L482" s="6"/>
      <c r="M482" s="6"/>
      <c r="N482" s="6"/>
      <c r="O482" s="6"/>
      <c r="P482" s="6"/>
      <c r="Q482" s="6"/>
      <c r="R482" s="6"/>
      <c r="S482" s="6"/>
      <c r="T482" s="6"/>
    </row>
    <row r="483" spans="1:20" ht="12.75" customHeight="1" x14ac:dyDescent="0.2">
      <c r="A483" s="6"/>
      <c r="B483" s="6"/>
      <c r="C483" s="6"/>
      <c r="D483" s="6"/>
      <c r="E483" s="6"/>
      <c r="F483" s="6"/>
      <c r="G483" s="6"/>
      <c r="H483" s="6"/>
      <c r="I483" s="6"/>
      <c r="J483" s="6"/>
      <c r="K483" s="6"/>
      <c r="L483" s="6"/>
      <c r="M483" s="6"/>
      <c r="N483" s="6"/>
      <c r="O483" s="6"/>
      <c r="P483" s="6"/>
      <c r="Q483" s="6"/>
      <c r="R483" s="6"/>
      <c r="S483" s="6"/>
      <c r="T483" s="6"/>
    </row>
    <row r="484" spans="1:20" ht="12.75" customHeight="1" x14ac:dyDescent="0.2">
      <c r="A484" s="6"/>
      <c r="B484" s="6"/>
      <c r="C484" s="6"/>
      <c r="D484" s="6"/>
      <c r="E484" s="6"/>
      <c r="F484" s="6"/>
      <c r="G484" s="6"/>
      <c r="H484" s="6"/>
      <c r="I484" s="6"/>
      <c r="J484" s="6"/>
      <c r="K484" s="6"/>
      <c r="L484" s="6"/>
      <c r="M484" s="6"/>
      <c r="N484" s="6"/>
      <c r="O484" s="6"/>
      <c r="P484" s="6"/>
      <c r="Q484" s="6"/>
      <c r="R484" s="6"/>
      <c r="S484" s="6"/>
      <c r="T484" s="6"/>
    </row>
    <row r="485" spans="1:20" ht="12.75" customHeight="1" x14ac:dyDescent="0.2">
      <c r="A485" s="6"/>
      <c r="B485" s="6"/>
      <c r="C485" s="6"/>
      <c r="D485" s="6"/>
      <c r="E485" s="6"/>
      <c r="F485" s="6"/>
      <c r="G485" s="6"/>
      <c r="H485" s="6"/>
      <c r="I485" s="6"/>
      <c r="J485" s="6"/>
      <c r="K485" s="6"/>
      <c r="L485" s="6"/>
      <c r="M485" s="6"/>
      <c r="N485" s="6"/>
      <c r="O485" s="6"/>
      <c r="P485" s="6"/>
      <c r="Q485" s="6"/>
      <c r="R485" s="6"/>
      <c r="S485" s="6"/>
      <c r="T485" s="6"/>
    </row>
    <row r="486" spans="1:20" ht="12.75" customHeight="1" x14ac:dyDescent="0.2">
      <c r="A486" s="6"/>
      <c r="B486" s="6"/>
      <c r="C486" s="6"/>
      <c r="D486" s="6"/>
      <c r="E486" s="6"/>
      <c r="F486" s="6"/>
      <c r="G486" s="6"/>
      <c r="H486" s="6"/>
      <c r="I486" s="6"/>
      <c r="J486" s="6"/>
      <c r="K486" s="6"/>
      <c r="L486" s="6"/>
      <c r="M486" s="6"/>
      <c r="N486" s="6"/>
      <c r="O486" s="6"/>
      <c r="P486" s="6"/>
      <c r="Q486" s="6"/>
      <c r="R486" s="6"/>
      <c r="S486" s="6"/>
      <c r="T486" s="6"/>
    </row>
    <row r="487" spans="1:20" ht="12.75" customHeight="1" x14ac:dyDescent="0.2">
      <c r="A487" s="6"/>
      <c r="B487" s="6"/>
      <c r="C487" s="6"/>
      <c r="D487" s="6"/>
      <c r="E487" s="6"/>
      <c r="F487" s="6"/>
      <c r="G487" s="6"/>
      <c r="H487" s="6"/>
      <c r="I487" s="6"/>
      <c r="J487" s="6"/>
      <c r="K487" s="6"/>
      <c r="L487" s="6"/>
      <c r="M487" s="6"/>
      <c r="N487" s="6"/>
      <c r="O487" s="6"/>
      <c r="P487" s="6"/>
      <c r="Q487" s="6"/>
      <c r="R487" s="6"/>
      <c r="S487" s="6"/>
      <c r="T487" s="6"/>
    </row>
    <row r="488" spans="1:20" ht="12.75" customHeight="1" x14ac:dyDescent="0.2">
      <c r="A488" s="6"/>
      <c r="B488" s="6"/>
      <c r="C488" s="6"/>
      <c r="D488" s="6"/>
      <c r="E488" s="6"/>
      <c r="F488" s="6"/>
      <c r="G488" s="6"/>
      <c r="H488" s="6"/>
      <c r="I488" s="6"/>
      <c r="J488" s="6"/>
      <c r="K488" s="6"/>
      <c r="L488" s="6"/>
      <c r="M488" s="6"/>
      <c r="N488" s="6"/>
      <c r="O488" s="6"/>
      <c r="P488" s="6"/>
      <c r="Q488" s="6"/>
      <c r="R488" s="6"/>
      <c r="S488" s="6"/>
      <c r="T488" s="6"/>
    </row>
    <row r="489" spans="1:20" ht="12.75" customHeight="1" x14ac:dyDescent="0.2">
      <c r="A489" s="6"/>
      <c r="B489" s="6"/>
      <c r="C489" s="6"/>
      <c r="D489" s="6"/>
      <c r="E489" s="6"/>
      <c r="F489" s="6"/>
      <c r="G489" s="6"/>
      <c r="H489" s="6"/>
      <c r="I489" s="6"/>
      <c r="J489" s="6"/>
      <c r="K489" s="6"/>
      <c r="L489" s="6"/>
      <c r="M489" s="6"/>
      <c r="N489" s="6"/>
      <c r="O489" s="6"/>
      <c r="P489" s="6"/>
      <c r="Q489" s="6"/>
      <c r="R489" s="6"/>
      <c r="S489" s="6"/>
      <c r="T489" s="6"/>
    </row>
    <row r="490" spans="1:20" ht="12.75" customHeight="1" x14ac:dyDescent="0.2">
      <c r="A490" s="6"/>
      <c r="B490" s="6"/>
      <c r="C490" s="6"/>
      <c r="D490" s="6"/>
      <c r="E490" s="6"/>
      <c r="F490" s="6"/>
      <c r="G490" s="6"/>
      <c r="H490" s="6"/>
      <c r="I490" s="6"/>
      <c r="J490" s="6"/>
      <c r="K490" s="6"/>
      <c r="L490" s="6"/>
      <c r="M490" s="6"/>
      <c r="N490" s="6"/>
      <c r="O490" s="6"/>
      <c r="P490" s="6"/>
      <c r="Q490" s="6"/>
      <c r="R490" s="6"/>
      <c r="S490" s="6"/>
      <c r="T490" s="6"/>
    </row>
    <row r="491" spans="1:20" ht="12.75" customHeight="1" x14ac:dyDescent="0.2">
      <c r="A491" s="6"/>
      <c r="B491" s="6"/>
      <c r="C491" s="6"/>
      <c r="D491" s="6"/>
      <c r="E491" s="6"/>
      <c r="F491" s="6"/>
      <c r="G491" s="6"/>
      <c r="H491" s="6"/>
      <c r="I491" s="6"/>
      <c r="J491" s="6"/>
      <c r="K491" s="6"/>
      <c r="L491" s="6"/>
      <c r="M491" s="6"/>
      <c r="N491" s="6"/>
      <c r="O491" s="6"/>
      <c r="P491" s="6"/>
      <c r="Q491" s="6"/>
      <c r="R491" s="6"/>
      <c r="S491" s="6"/>
      <c r="T491" s="6"/>
    </row>
    <row r="492" spans="1:20" ht="12.75" customHeight="1" x14ac:dyDescent="0.2">
      <c r="A492" s="6"/>
      <c r="B492" s="6"/>
      <c r="C492" s="6"/>
      <c r="D492" s="6"/>
      <c r="E492" s="6"/>
      <c r="F492" s="6"/>
      <c r="G492" s="6"/>
      <c r="H492" s="6"/>
      <c r="I492" s="6"/>
      <c r="J492" s="6"/>
      <c r="K492" s="6"/>
      <c r="L492" s="6"/>
      <c r="M492" s="6"/>
      <c r="N492" s="6"/>
      <c r="O492" s="6"/>
      <c r="P492" s="6"/>
      <c r="Q492" s="6"/>
      <c r="R492" s="6"/>
      <c r="S492" s="6"/>
      <c r="T492" s="6"/>
    </row>
    <row r="493" spans="1:20" ht="12.75" customHeight="1" x14ac:dyDescent="0.2">
      <c r="A493" s="6"/>
      <c r="B493" s="6"/>
      <c r="C493" s="6"/>
      <c r="D493" s="6"/>
      <c r="E493" s="6"/>
      <c r="F493" s="6"/>
      <c r="G493" s="6"/>
      <c r="H493" s="6"/>
      <c r="I493" s="6"/>
      <c r="J493" s="6"/>
      <c r="K493" s="6"/>
      <c r="L493" s="6"/>
      <c r="M493" s="6"/>
      <c r="N493" s="6"/>
      <c r="O493" s="6"/>
      <c r="P493" s="6"/>
      <c r="Q493" s="6"/>
      <c r="R493" s="6"/>
      <c r="S493" s="6"/>
      <c r="T493" s="6"/>
    </row>
    <row r="494" spans="1:20" ht="12.75" customHeight="1" x14ac:dyDescent="0.2">
      <c r="A494" s="6"/>
      <c r="B494" s="6"/>
      <c r="C494" s="6"/>
      <c r="D494" s="6"/>
      <c r="E494" s="6"/>
      <c r="F494" s="6"/>
      <c r="G494" s="6"/>
      <c r="H494" s="6"/>
      <c r="I494" s="6"/>
      <c r="J494" s="6"/>
      <c r="K494" s="6"/>
      <c r="L494" s="6"/>
      <c r="M494" s="6"/>
      <c r="N494" s="6"/>
      <c r="O494" s="6"/>
      <c r="P494" s="6"/>
      <c r="Q494" s="6"/>
      <c r="R494" s="6"/>
      <c r="S494" s="6"/>
      <c r="T494" s="6"/>
    </row>
    <row r="495" spans="1:20" ht="12.75" customHeight="1" x14ac:dyDescent="0.2">
      <c r="A495" s="6"/>
      <c r="B495" s="6"/>
      <c r="C495" s="6"/>
      <c r="D495" s="6"/>
      <c r="E495" s="6"/>
      <c r="F495" s="6"/>
      <c r="G495" s="6"/>
      <c r="H495" s="6"/>
      <c r="I495" s="6"/>
      <c r="J495" s="6"/>
      <c r="K495" s="6"/>
      <c r="L495" s="6"/>
      <c r="M495" s="6"/>
      <c r="N495" s="6"/>
      <c r="O495" s="6"/>
      <c r="P495" s="6"/>
      <c r="Q495" s="6"/>
      <c r="R495" s="6"/>
      <c r="S495" s="6"/>
      <c r="T495" s="6"/>
    </row>
    <row r="496" spans="1:20" ht="12.75" customHeight="1" x14ac:dyDescent="0.2">
      <c r="A496" s="6"/>
      <c r="B496" s="6"/>
      <c r="C496" s="6"/>
      <c r="D496" s="6"/>
      <c r="E496" s="6"/>
      <c r="F496" s="6"/>
      <c r="G496" s="6"/>
      <c r="H496" s="6"/>
      <c r="I496" s="6"/>
      <c r="J496" s="6"/>
      <c r="K496" s="6"/>
      <c r="L496" s="6"/>
      <c r="M496" s="6"/>
      <c r="N496" s="6"/>
      <c r="O496" s="6"/>
      <c r="P496" s="6"/>
      <c r="Q496" s="6"/>
      <c r="R496" s="6"/>
      <c r="S496" s="6"/>
      <c r="T496" s="6"/>
    </row>
    <row r="497" spans="1:20" ht="12.75" customHeight="1" x14ac:dyDescent="0.2">
      <c r="A497" s="6"/>
      <c r="B497" s="6"/>
      <c r="C497" s="6"/>
      <c r="D497" s="6"/>
      <c r="E497" s="6"/>
      <c r="F497" s="6"/>
      <c r="G497" s="6"/>
      <c r="H497" s="6"/>
      <c r="I497" s="6"/>
      <c r="J497" s="6"/>
      <c r="K497" s="6"/>
      <c r="L497" s="6"/>
      <c r="M497" s="6"/>
      <c r="N497" s="6"/>
      <c r="O497" s="6"/>
      <c r="P497" s="6"/>
      <c r="Q497" s="6"/>
      <c r="R497" s="6"/>
      <c r="S497" s="6"/>
      <c r="T497" s="6"/>
    </row>
    <row r="498" spans="1:20" ht="12.75" customHeight="1" x14ac:dyDescent="0.2">
      <c r="A498" s="6"/>
      <c r="B498" s="6"/>
      <c r="C498" s="6"/>
      <c r="D498" s="6"/>
      <c r="E498" s="6"/>
      <c r="F498" s="6"/>
      <c r="G498" s="6"/>
      <c r="H498" s="6"/>
      <c r="I498" s="6"/>
      <c r="J498" s="6"/>
      <c r="K498" s="6"/>
      <c r="L498" s="6"/>
      <c r="M498" s="6"/>
      <c r="N498" s="6"/>
      <c r="O498" s="6"/>
      <c r="P498" s="6"/>
      <c r="Q498" s="6"/>
      <c r="R498" s="6"/>
      <c r="S498" s="6"/>
      <c r="T498" s="6"/>
    </row>
    <row r="499" spans="1:20" ht="12.75" customHeight="1" x14ac:dyDescent="0.2">
      <c r="A499" s="6"/>
      <c r="B499" s="6"/>
      <c r="C499" s="6"/>
      <c r="D499" s="6"/>
      <c r="E499" s="6"/>
      <c r="F499" s="6"/>
      <c r="G499" s="6"/>
      <c r="H499" s="6"/>
      <c r="I499" s="6"/>
      <c r="J499" s="6"/>
      <c r="K499" s="6"/>
      <c r="L499" s="6"/>
      <c r="M499" s="6"/>
      <c r="N499" s="6"/>
      <c r="O499" s="6"/>
      <c r="P499" s="6"/>
      <c r="Q499" s="6"/>
      <c r="R499" s="6"/>
      <c r="S499" s="6"/>
      <c r="T499" s="6"/>
    </row>
    <row r="500" spans="1:20" ht="12.75" customHeight="1" x14ac:dyDescent="0.2">
      <c r="A500" s="6"/>
      <c r="B500" s="6"/>
      <c r="C500" s="6"/>
      <c r="D500" s="6"/>
      <c r="E500" s="6"/>
      <c r="F500" s="6"/>
      <c r="G500" s="6"/>
      <c r="H500" s="6"/>
      <c r="I500" s="6"/>
      <c r="J500" s="6"/>
      <c r="K500" s="6"/>
      <c r="L500" s="6"/>
      <c r="M500" s="6"/>
      <c r="N500" s="6"/>
      <c r="O500" s="6"/>
      <c r="P500" s="6"/>
      <c r="Q500" s="6"/>
      <c r="R500" s="6"/>
      <c r="S500" s="6"/>
      <c r="T500" s="6"/>
    </row>
    <row r="501" spans="1:20" ht="12.75" customHeight="1" x14ac:dyDescent="0.2">
      <c r="A501" s="6"/>
      <c r="B501" s="6"/>
      <c r="C501" s="6"/>
      <c r="D501" s="6"/>
      <c r="E501" s="6"/>
      <c r="F501" s="6"/>
      <c r="G501" s="6"/>
      <c r="H501" s="6"/>
      <c r="I501" s="6"/>
      <c r="J501" s="6"/>
      <c r="K501" s="6"/>
      <c r="L501" s="6"/>
      <c r="M501" s="6"/>
      <c r="N501" s="6"/>
      <c r="O501" s="6"/>
      <c r="P501" s="6"/>
      <c r="Q501" s="6"/>
      <c r="R501" s="6"/>
      <c r="S501" s="6"/>
      <c r="T501" s="6"/>
    </row>
    <row r="502" spans="1:20" ht="12.75" customHeight="1" x14ac:dyDescent="0.2">
      <c r="A502" s="6"/>
      <c r="B502" s="6"/>
      <c r="C502" s="6"/>
      <c r="D502" s="6"/>
      <c r="E502" s="6"/>
      <c r="F502" s="6"/>
      <c r="G502" s="6"/>
      <c r="H502" s="6"/>
      <c r="I502" s="6"/>
      <c r="J502" s="6"/>
      <c r="K502" s="6"/>
      <c r="L502" s="6"/>
      <c r="M502" s="6"/>
      <c r="N502" s="6"/>
      <c r="O502" s="6"/>
      <c r="P502" s="6"/>
      <c r="Q502" s="6"/>
      <c r="R502" s="6"/>
      <c r="S502" s="6"/>
      <c r="T502" s="6"/>
    </row>
    <row r="503" spans="1:20" ht="12.75" customHeight="1" x14ac:dyDescent="0.2">
      <c r="A503" s="6"/>
      <c r="B503" s="6"/>
      <c r="C503" s="6"/>
      <c r="D503" s="6"/>
      <c r="E503" s="6"/>
      <c r="F503" s="6"/>
      <c r="G503" s="6"/>
      <c r="H503" s="6"/>
      <c r="I503" s="6"/>
      <c r="J503" s="6"/>
      <c r="K503" s="6"/>
      <c r="L503" s="6"/>
      <c r="M503" s="6"/>
      <c r="N503" s="6"/>
      <c r="O503" s="6"/>
      <c r="P503" s="6"/>
      <c r="Q503" s="6"/>
      <c r="R503" s="6"/>
      <c r="S503" s="6"/>
      <c r="T503" s="6"/>
    </row>
    <row r="504" spans="1:20" ht="12.75" customHeight="1" x14ac:dyDescent="0.2">
      <c r="A504" s="6"/>
      <c r="B504" s="6"/>
      <c r="C504" s="6"/>
      <c r="D504" s="6"/>
      <c r="E504" s="6"/>
      <c r="F504" s="6"/>
      <c r="G504" s="6"/>
      <c r="H504" s="6"/>
      <c r="I504" s="6"/>
      <c r="J504" s="6"/>
      <c r="K504" s="6"/>
      <c r="L504" s="6"/>
      <c r="M504" s="6"/>
      <c r="N504" s="6"/>
      <c r="O504" s="6"/>
      <c r="P504" s="6"/>
      <c r="Q504" s="6"/>
      <c r="R504" s="6"/>
      <c r="S504" s="6"/>
      <c r="T504" s="6"/>
    </row>
    <row r="505" spans="1:20" ht="12.75" customHeight="1" x14ac:dyDescent="0.2">
      <c r="A505" s="6"/>
      <c r="B505" s="6"/>
      <c r="C505" s="6"/>
      <c r="D505" s="6"/>
      <c r="E505" s="6"/>
      <c r="F505" s="6"/>
      <c r="G505" s="6"/>
      <c r="H505" s="6"/>
      <c r="I505" s="6"/>
      <c r="J505" s="6"/>
      <c r="K505" s="6"/>
      <c r="L505" s="6"/>
      <c r="M505" s="6"/>
      <c r="N505" s="6"/>
      <c r="O505" s="6"/>
      <c r="P505" s="6"/>
      <c r="Q505" s="6"/>
      <c r="R505" s="6"/>
      <c r="S505" s="6"/>
      <c r="T505" s="6"/>
    </row>
    <row r="506" spans="1:20" ht="12.75" customHeight="1" x14ac:dyDescent="0.2">
      <c r="A506" s="6"/>
      <c r="B506" s="6"/>
      <c r="C506" s="6"/>
      <c r="D506" s="6"/>
      <c r="E506" s="6"/>
      <c r="F506" s="6"/>
      <c r="G506" s="6"/>
      <c r="H506" s="6"/>
      <c r="I506" s="6"/>
      <c r="J506" s="6"/>
      <c r="K506" s="6"/>
      <c r="L506" s="6"/>
      <c r="M506" s="6"/>
      <c r="N506" s="6"/>
      <c r="O506" s="6"/>
      <c r="P506" s="6"/>
      <c r="Q506" s="6"/>
      <c r="R506" s="6"/>
      <c r="S506" s="6"/>
      <c r="T506" s="6"/>
    </row>
    <row r="507" spans="1:20" ht="12.75" customHeight="1" x14ac:dyDescent="0.2">
      <c r="A507" s="6"/>
      <c r="B507" s="6"/>
      <c r="C507" s="6"/>
      <c r="D507" s="6"/>
      <c r="E507" s="6"/>
      <c r="F507" s="6"/>
      <c r="G507" s="6"/>
      <c r="H507" s="6"/>
      <c r="I507" s="6"/>
      <c r="J507" s="6"/>
      <c r="K507" s="6"/>
      <c r="L507" s="6"/>
      <c r="M507" s="6"/>
      <c r="N507" s="6"/>
      <c r="O507" s="6"/>
      <c r="P507" s="6"/>
      <c r="Q507" s="6"/>
      <c r="R507" s="6"/>
      <c r="S507" s="6"/>
      <c r="T507" s="6"/>
    </row>
    <row r="508" spans="1:20" ht="12.75" customHeight="1" x14ac:dyDescent="0.2">
      <c r="A508" s="6"/>
      <c r="B508" s="6"/>
      <c r="C508" s="6"/>
      <c r="D508" s="6"/>
      <c r="E508" s="6"/>
      <c r="F508" s="6"/>
      <c r="G508" s="6"/>
      <c r="H508" s="6"/>
      <c r="I508" s="6"/>
      <c r="J508" s="6"/>
      <c r="K508" s="6"/>
      <c r="L508" s="6"/>
      <c r="M508" s="6"/>
      <c r="N508" s="6"/>
      <c r="O508" s="6"/>
      <c r="P508" s="6"/>
      <c r="Q508" s="6"/>
      <c r="R508" s="6"/>
      <c r="S508" s="6"/>
      <c r="T508" s="6"/>
    </row>
    <row r="509" spans="1:20" ht="12.75" customHeight="1" x14ac:dyDescent="0.2">
      <c r="A509" s="6"/>
      <c r="B509" s="6"/>
      <c r="C509" s="6"/>
      <c r="D509" s="6"/>
      <c r="E509" s="6"/>
      <c r="F509" s="6"/>
      <c r="G509" s="6"/>
      <c r="H509" s="6"/>
      <c r="I509" s="6"/>
      <c r="J509" s="6"/>
      <c r="K509" s="6"/>
      <c r="L509" s="6"/>
      <c r="M509" s="6"/>
      <c r="N509" s="6"/>
      <c r="O509" s="6"/>
      <c r="P509" s="6"/>
      <c r="Q509" s="6"/>
      <c r="R509" s="6"/>
      <c r="S509" s="6"/>
      <c r="T509" s="6"/>
    </row>
    <row r="510" spans="1:20" ht="12.75" customHeight="1" x14ac:dyDescent="0.2">
      <c r="A510" s="6"/>
      <c r="B510" s="6"/>
      <c r="C510" s="6"/>
      <c r="D510" s="6"/>
      <c r="E510" s="6"/>
      <c r="F510" s="6"/>
      <c r="G510" s="6"/>
      <c r="H510" s="6"/>
      <c r="I510" s="6"/>
      <c r="J510" s="6"/>
      <c r="K510" s="6"/>
      <c r="L510" s="6"/>
      <c r="M510" s="6"/>
      <c r="N510" s="6"/>
      <c r="O510" s="6"/>
      <c r="P510" s="6"/>
      <c r="Q510" s="6"/>
      <c r="R510" s="6"/>
      <c r="S510" s="6"/>
      <c r="T510" s="6"/>
    </row>
    <row r="511" spans="1:20" ht="12.75" customHeight="1" x14ac:dyDescent="0.2">
      <c r="A511" s="6"/>
      <c r="B511" s="6"/>
      <c r="C511" s="6"/>
      <c r="D511" s="6"/>
      <c r="E511" s="6"/>
      <c r="F511" s="6"/>
      <c r="G511" s="6"/>
      <c r="H511" s="6"/>
      <c r="I511" s="6"/>
      <c r="J511" s="6"/>
      <c r="K511" s="6"/>
      <c r="L511" s="6"/>
      <c r="M511" s="6"/>
      <c r="N511" s="6"/>
      <c r="O511" s="6"/>
      <c r="P511" s="6"/>
      <c r="Q511" s="6"/>
      <c r="R511" s="6"/>
      <c r="S511" s="6"/>
      <c r="T511" s="6"/>
    </row>
    <row r="512" spans="1:20" ht="12.75" customHeight="1" x14ac:dyDescent="0.2">
      <c r="A512" s="6"/>
      <c r="B512" s="6"/>
      <c r="C512" s="6"/>
      <c r="D512" s="6"/>
      <c r="E512" s="6"/>
      <c r="F512" s="6"/>
      <c r="G512" s="6"/>
      <c r="H512" s="6"/>
      <c r="I512" s="6"/>
      <c r="J512" s="6"/>
      <c r="K512" s="6"/>
      <c r="L512" s="6"/>
      <c r="M512" s="6"/>
      <c r="N512" s="6"/>
      <c r="O512" s="6"/>
      <c r="P512" s="6"/>
      <c r="Q512" s="6"/>
      <c r="R512" s="6"/>
      <c r="S512" s="6"/>
      <c r="T512" s="6"/>
    </row>
    <row r="513" spans="1:20" ht="12.75" customHeight="1" x14ac:dyDescent="0.2">
      <c r="A513" s="6"/>
      <c r="B513" s="6"/>
      <c r="C513" s="6"/>
      <c r="D513" s="6"/>
      <c r="E513" s="6"/>
      <c r="F513" s="6"/>
      <c r="G513" s="6"/>
      <c r="H513" s="6"/>
      <c r="I513" s="6"/>
      <c r="J513" s="6"/>
      <c r="K513" s="6"/>
      <c r="L513" s="6"/>
      <c r="M513" s="6"/>
      <c r="N513" s="6"/>
      <c r="O513" s="6"/>
      <c r="P513" s="6"/>
      <c r="Q513" s="6"/>
      <c r="R513" s="6"/>
      <c r="S513" s="6"/>
      <c r="T513" s="6"/>
    </row>
    <row r="514" spans="1:20" ht="12.75" customHeight="1" x14ac:dyDescent="0.2">
      <c r="A514" s="6"/>
      <c r="B514" s="6"/>
      <c r="C514" s="6"/>
      <c r="D514" s="6"/>
      <c r="E514" s="6"/>
      <c r="F514" s="6"/>
      <c r="G514" s="6"/>
      <c r="H514" s="6"/>
      <c r="I514" s="6"/>
      <c r="J514" s="6"/>
      <c r="K514" s="6"/>
      <c r="L514" s="6"/>
      <c r="M514" s="6"/>
      <c r="N514" s="6"/>
      <c r="O514" s="6"/>
      <c r="P514" s="6"/>
      <c r="Q514" s="6"/>
      <c r="R514" s="6"/>
      <c r="S514" s="6"/>
      <c r="T514" s="6"/>
    </row>
    <row r="515" spans="1:20" ht="12.75" customHeight="1" x14ac:dyDescent="0.2">
      <c r="A515" s="6"/>
      <c r="B515" s="6"/>
      <c r="C515" s="6"/>
      <c r="D515" s="6"/>
      <c r="E515" s="6"/>
      <c r="F515" s="6"/>
      <c r="G515" s="6"/>
      <c r="H515" s="6"/>
      <c r="I515" s="6"/>
      <c r="J515" s="6"/>
      <c r="K515" s="6"/>
      <c r="L515" s="6"/>
      <c r="M515" s="6"/>
      <c r="N515" s="6"/>
      <c r="O515" s="6"/>
      <c r="P515" s="6"/>
      <c r="Q515" s="6"/>
      <c r="R515" s="6"/>
      <c r="S515" s="6"/>
      <c r="T515" s="6"/>
    </row>
    <row r="516" spans="1:20" ht="12.75" customHeight="1" x14ac:dyDescent="0.2">
      <c r="A516" s="6"/>
      <c r="B516" s="6"/>
      <c r="C516" s="6"/>
      <c r="D516" s="6"/>
      <c r="E516" s="6"/>
      <c r="F516" s="6"/>
      <c r="G516" s="6"/>
      <c r="H516" s="6"/>
      <c r="I516" s="6"/>
      <c r="J516" s="6"/>
      <c r="K516" s="6"/>
      <c r="L516" s="6"/>
      <c r="M516" s="6"/>
      <c r="N516" s="6"/>
      <c r="O516" s="6"/>
      <c r="P516" s="6"/>
      <c r="Q516" s="6"/>
      <c r="R516" s="6"/>
      <c r="S516" s="6"/>
      <c r="T516" s="6"/>
    </row>
    <row r="517" spans="1:20" ht="12.75" customHeight="1" x14ac:dyDescent="0.2">
      <c r="A517" s="6"/>
      <c r="B517" s="6"/>
      <c r="C517" s="6"/>
      <c r="D517" s="6"/>
      <c r="E517" s="6"/>
      <c r="F517" s="6"/>
      <c r="G517" s="6"/>
      <c r="H517" s="6"/>
      <c r="I517" s="6"/>
      <c r="J517" s="6"/>
      <c r="K517" s="6"/>
      <c r="L517" s="6"/>
      <c r="M517" s="6"/>
      <c r="N517" s="6"/>
      <c r="O517" s="6"/>
      <c r="P517" s="6"/>
      <c r="Q517" s="6"/>
      <c r="R517" s="6"/>
      <c r="S517" s="6"/>
      <c r="T517" s="6"/>
    </row>
    <row r="518" spans="1:20" ht="12.75" customHeight="1" x14ac:dyDescent="0.2">
      <c r="A518" s="6"/>
      <c r="B518" s="6"/>
      <c r="C518" s="6"/>
      <c r="D518" s="6"/>
      <c r="E518" s="6"/>
      <c r="F518" s="6"/>
      <c r="G518" s="6"/>
      <c r="H518" s="6"/>
      <c r="I518" s="6"/>
      <c r="J518" s="6"/>
      <c r="K518" s="6"/>
      <c r="L518" s="6"/>
      <c r="M518" s="6"/>
      <c r="N518" s="6"/>
      <c r="O518" s="6"/>
      <c r="P518" s="6"/>
      <c r="Q518" s="6"/>
      <c r="R518" s="6"/>
      <c r="S518" s="6"/>
      <c r="T518" s="6"/>
    </row>
    <row r="519" spans="1:20" ht="12.75" customHeight="1" x14ac:dyDescent="0.2">
      <c r="A519" s="6"/>
      <c r="B519" s="6"/>
      <c r="C519" s="6"/>
      <c r="D519" s="6"/>
      <c r="E519" s="6"/>
      <c r="F519" s="6"/>
      <c r="G519" s="6"/>
      <c r="H519" s="6"/>
      <c r="I519" s="6"/>
      <c r="J519" s="6"/>
      <c r="K519" s="6"/>
      <c r="L519" s="6"/>
      <c r="M519" s="6"/>
      <c r="N519" s="6"/>
      <c r="O519" s="6"/>
      <c r="P519" s="6"/>
      <c r="Q519" s="6"/>
      <c r="R519" s="6"/>
      <c r="S519" s="6"/>
      <c r="T519" s="6"/>
    </row>
    <row r="520" spans="1:20" ht="12.75" customHeight="1" x14ac:dyDescent="0.2">
      <c r="A520" s="6"/>
      <c r="B520" s="6"/>
      <c r="C520" s="6"/>
      <c r="D520" s="6"/>
      <c r="E520" s="6"/>
      <c r="F520" s="6"/>
      <c r="G520" s="6"/>
      <c r="H520" s="6"/>
      <c r="I520" s="6"/>
      <c r="J520" s="6"/>
      <c r="K520" s="6"/>
      <c r="L520" s="6"/>
      <c r="M520" s="6"/>
      <c r="N520" s="6"/>
      <c r="O520" s="6"/>
      <c r="P520" s="6"/>
      <c r="Q520" s="6"/>
      <c r="R520" s="6"/>
      <c r="S520" s="6"/>
      <c r="T520" s="6"/>
    </row>
    <row r="521" spans="1:20" ht="12.75" customHeight="1" x14ac:dyDescent="0.2">
      <c r="A521" s="6"/>
      <c r="B521" s="6"/>
      <c r="C521" s="6"/>
      <c r="D521" s="6"/>
      <c r="E521" s="6"/>
      <c r="F521" s="6"/>
      <c r="G521" s="6"/>
      <c r="H521" s="6"/>
      <c r="I521" s="6"/>
      <c r="J521" s="6"/>
      <c r="K521" s="6"/>
      <c r="L521" s="6"/>
      <c r="M521" s="6"/>
      <c r="N521" s="6"/>
      <c r="O521" s="6"/>
      <c r="P521" s="6"/>
      <c r="Q521" s="6"/>
      <c r="R521" s="6"/>
      <c r="S521" s="6"/>
      <c r="T521" s="6"/>
    </row>
    <row r="522" spans="1:20" ht="12.75" customHeight="1" x14ac:dyDescent="0.2">
      <c r="A522" s="6"/>
      <c r="B522" s="6"/>
      <c r="C522" s="6"/>
      <c r="D522" s="6"/>
      <c r="E522" s="6"/>
      <c r="F522" s="6"/>
      <c r="G522" s="6"/>
      <c r="H522" s="6"/>
      <c r="I522" s="6"/>
      <c r="J522" s="6"/>
      <c r="K522" s="6"/>
      <c r="L522" s="6"/>
      <c r="M522" s="6"/>
      <c r="N522" s="6"/>
      <c r="O522" s="6"/>
      <c r="P522" s="6"/>
      <c r="Q522" s="6"/>
      <c r="R522" s="6"/>
      <c r="S522" s="6"/>
      <c r="T522" s="6"/>
    </row>
    <row r="523" spans="1:20" ht="12.75" customHeight="1" x14ac:dyDescent="0.2">
      <c r="A523" s="6"/>
      <c r="B523" s="6"/>
      <c r="C523" s="6"/>
      <c r="D523" s="6"/>
      <c r="E523" s="6"/>
      <c r="F523" s="6"/>
      <c r="G523" s="6"/>
      <c r="H523" s="6"/>
      <c r="I523" s="6"/>
      <c r="J523" s="6"/>
      <c r="K523" s="6"/>
      <c r="L523" s="6"/>
      <c r="M523" s="6"/>
      <c r="N523" s="6"/>
      <c r="O523" s="6"/>
      <c r="P523" s="6"/>
      <c r="Q523" s="6"/>
      <c r="R523" s="6"/>
      <c r="S523" s="6"/>
      <c r="T523" s="6"/>
    </row>
    <row r="524" spans="1:20" ht="12.75" customHeight="1" x14ac:dyDescent="0.2">
      <c r="A524" s="6"/>
      <c r="B524" s="6"/>
      <c r="C524" s="6"/>
      <c r="D524" s="6"/>
      <c r="E524" s="6"/>
      <c r="F524" s="6"/>
      <c r="G524" s="6"/>
      <c r="H524" s="6"/>
      <c r="I524" s="6"/>
      <c r="J524" s="6"/>
      <c r="K524" s="6"/>
      <c r="L524" s="6"/>
      <c r="M524" s="6"/>
      <c r="N524" s="6"/>
      <c r="O524" s="6"/>
      <c r="P524" s="6"/>
      <c r="Q524" s="6"/>
      <c r="R524" s="6"/>
      <c r="S524" s="6"/>
      <c r="T524" s="6"/>
    </row>
    <row r="525" spans="1:20" ht="12.75" customHeight="1" x14ac:dyDescent="0.2">
      <c r="A525" s="6"/>
      <c r="B525" s="6"/>
      <c r="C525" s="6"/>
      <c r="D525" s="6"/>
      <c r="E525" s="6"/>
      <c r="F525" s="6"/>
      <c r="G525" s="6"/>
      <c r="H525" s="6"/>
      <c r="I525" s="6"/>
      <c r="J525" s="6"/>
      <c r="K525" s="6"/>
      <c r="L525" s="6"/>
      <c r="M525" s="6"/>
      <c r="N525" s="6"/>
      <c r="O525" s="6"/>
      <c r="P525" s="6"/>
      <c r="Q525" s="6"/>
      <c r="R525" s="6"/>
      <c r="S525" s="6"/>
      <c r="T525" s="6"/>
    </row>
    <row r="526" spans="1:20" ht="12.75" customHeight="1" x14ac:dyDescent="0.2">
      <c r="A526" s="6"/>
      <c r="B526" s="6"/>
      <c r="C526" s="6"/>
      <c r="D526" s="6"/>
      <c r="E526" s="6"/>
      <c r="F526" s="6"/>
      <c r="G526" s="6"/>
      <c r="H526" s="6"/>
      <c r="I526" s="6"/>
      <c r="J526" s="6"/>
      <c r="K526" s="6"/>
      <c r="L526" s="6"/>
      <c r="M526" s="6"/>
      <c r="N526" s="6"/>
      <c r="O526" s="6"/>
      <c r="P526" s="6"/>
      <c r="Q526" s="6"/>
      <c r="R526" s="6"/>
      <c r="S526" s="6"/>
      <c r="T526" s="6"/>
    </row>
    <row r="527" spans="1:20" ht="12.75" customHeight="1" x14ac:dyDescent="0.2">
      <c r="A527" s="6"/>
      <c r="B527" s="6"/>
      <c r="C527" s="6"/>
      <c r="D527" s="6"/>
      <c r="E527" s="6"/>
      <c r="F527" s="6"/>
      <c r="G527" s="6"/>
      <c r="H527" s="6"/>
      <c r="I527" s="6"/>
      <c r="J527" s="6"/>
      <c r="K527" s="6"/>
      <c r="L527" s="6"/>
      <c r="M527" s="6"/>
      <c r="N527" s="6"/>
      <c r="O527" s="6"/>
      <c r="P527" s="6"/>
      <c r="Q527" s="6"/>
      <c r="R527" s="6"/>
      <c r="S527" s="6"/>
      <c r="T527" s="6"/>
    </row>
    <row r="528" spans="1:20" ht="12.75" customHeight="1" x14ac:dyDescent="0.2">
      <c r="A528" s="6"/>
      <c r="B528" s="6"/>
      <c r="C528" s="6"/>
      <c r="D528" s="6"/>
      <c r="E528" s="6"/>
      <c r="F528" s="6"/>
      <c r="G528" s="6"/>
      <c r="H528" s="6"/>
      <c r="I528" s="6"/>
      <c r="J528" s="6"/>
      <c r="K528" s="6"/>
      <c r="L528" s="6"/>
      <c r="M528" s="6"/>
      <c r="N528" s="6"/>
      <c r="O528" s="6"/>
      <c r="P528" s="6"/>
      <c r="Q528" s="6"/>
      <c r="R528" s="6"/>
      <c r="S528" s="6"/>
      <c r="T528" s="6"/>
    </row>
    <row r="529" spans="1:20" ht="12.75" customHeight="1" x14ac:dyDescent="0.2">
      <c r="A529" s="6"/>
      <c r="B529" s="6"/>
      <c r="C529" s="6"/>
      <c r="D529" s="6"/>
      <c r="E529" s="6"/>
      <c r="F529" s="6"/>
      <c r="G529" s="6"/>
      <c r="H529" s="6"/>
      <c r="I529" s="6"/>
      <c r="J529" s="6"/>
      <c r="K529" s="6"/>
      <c r="L529" s="6"/>
      <c r="M529" s="6"/>
      <c r="N529" s="6"/>
      <c r="O529" s="6"/>
      <c r="P529" s="6"/>
      <c r="Q529" s="6"/>
      <c r="R529" s="6"/>
      <c r="S529" s="6"/>
      <c r="T529" s="6"/>
    </row>
    <row r="530" spans="1:20" ht="12.75" customHeight="1" x14ac:dyDescent="0.2">
      <c r="A530" s="6"/>
      <c r="B530" s="6"/>
      <c r="C530" s="6"/>
      <c r="D530" s="6"/>
      <c r="E530" s="6"/>
      <c r="F530" s="6"/>
      <c r="G530" s="6"/>
      <c r="H530" s="6"/>
      <c r="I530" s="6"/>
      <c r="J530" s="6"/>
      <c r="K530" s="6"/>
      <c r="L530" s="6"/>
      <c r="M530" s="6"/>
      <c r="N530" s="6"/>
      <c r="O530" s="6"/>
      <c r="P530" s="6"/>
      <c r="Q530" s="6"/>
      <c r="R530" s="6"/>
      <c r="S530" s="6"/>
      <c r="T530" s="6"/>
    </row>
    <row r="531" spans="1:20" ht="12.75" customHeight="1" x14ac:dyDescent="0.2">
      <c r="A531" s="6"/>
      <c r="B531" s="6"/>
      <c r="C531" s="6"/>
      <c r="D531" s="6"/>
      <c r="E531" s="6"/>
      <c r="F531" s="6"/>
      <c r="G531" s="6"/>
      <c r="H531" s="6"/>
      <c r="I531" s="6"/>
      <c r="J531" s="6"/>
      <c r="K531" s="6"/>
      <c r="L531" s="6"/>
      <c r="M531" s="6"/>
      <c r="N531" s="6"/>
      <c r="O531" s="6"/>
      <c r="P531" s="6"/>
      <c r="Q531" s="6"/>
      <c r="R531" s="6"/>
      <c r="S531" s="6"/>
      <c r="T531" s="6"/>
    </row>
    <row r="532" spans="1:20" ht="12.75" customHeight="1" x14ac:dyDescent="0.2">
      <c r="A532" s="6"/>
      <c r="B532" s="6"/>
      <c r="C532" s="6"/>
      <c r="D532" s="6"/>
      <c r="E532" s="6"/>
      <c r="F532" s="6"/>
      <c r="G532" s="6"/>
      <c r="H532" s="6"/>
      <c r="I532" s="6"/>
      <c r="J532" s="6"/>
      <c r="K532" s="6"/>
      <c r="L532" s="6"/>
      <c r="M532" s="6"/>
      <c r="N532" s="6"/>
      <c r="O532" s="6"/>
      <c r="P532" s="6"/>
      <c r="Q532" s="6"/>
      <c r="R532" s="6"/>
      <c r="S532" s="6"/>
      <c r="T532" s="6"/>
    </row>
    <row r="533" spans="1:20" ht="12.75" customHeight="1" x14ac:dyDescent="0.2">
      <c r="A533" s="6"/>
      <c r="B533" s="6"/>
      <c r="C533" s="6"/>
      <c r="D533" s="6"/>
      <c r="E533" s="6"/>
      <c r="F533" s="6"/>
      <c r="G533" s="6"/>
      <c r="H533" s="6"/>
      <c r="I533" s="6"/>
      <c r="J533" s="6"/>
      <c r="K533" s="6"/>
      <c r="L533" s="6"/>
      <c r="M533" s="6"/>
      <c r="N533" s="6"/>
      <c r="O533" s="6"/>
      <c r="P533" s="6"/>
      <c r="Q533" s="6"/>
      <c r="R533" s="6"/>
      <c r="S533" s="6"/>
      <c r="T533" s="6"/>
    </row>
    <row r="534" spans="1:20" ht="12.75" customHeight="1" x14ac:dyDescent="0.2">
      <c r="A534" s="6"/>
      <c r="B534" s="6"/>
      <c r="C534" s="6"/>
      <c r="D534" s="6"/>
      <c r="E534" s="6"/>
      <c r="F534" s="6"/>
      <c r="G534" s="6"/>
      <c r="H534" s="6"/>
      <c r="I534" s="6"/>
      <c r="J534" s="6"/>
      <c r="K534" s="6"/>
      <c r="L534" s="6"/>
      <c r="M534" s="6"/>
      <c r="N534" s="6"/>
      <c r="O534" s="6"/>
      <c r="P534" s="6"/>
      <c r="Q534" s="6"/>
      <c r="R534" s="6"/>
      <c r="S534" s="6"/>
      <c r="T534" s="6"/>
    </row>
    <row r="535" spans="1:20" ht="12.75" customHeight="1" x14ac:dyDescent="0.2">
      <c r="A535" s="6"/>
      <c r="B535" s="6"/>
      <c r="C535" s="6"/>
      <c r="D535" s="6"/>
      <c r="E535" s="6"/>
      <c r="F535" s="6"/>
      <c r="G535" s="6"/>
      <c r="H535" s="6"/>
      <c r="I535" s="6"/>
      <c r="J535" s="6"/>
      <c r="K535" s="6"/>
      <c r="L535" s="6"/>
      <c r="M535" s="6"/>
      <c r="N535" s="6"/>
      <c r="O535" s="6"/>
      <c r="P535" s="6"/>
      <c r="Q535" s="6"/>
      <c r="R535" s="6"/>
      <c r="S535" s="6"/>
      <c r="T535" s="6"/>
    </row>
    <row r="536" spans="1:20" ht="12.75" customHeight="1" x14ac:dyDescent="0.2">
      <c r="A536" s="6"/>
      <c r="B536" s="6"/>
      <c r="C536" s="6"/>
      <c r="D536" s="6"/>
      <c r="E536" s="6"/>
      <c r="F536" s="6"/>
      <c r="G536" s="6"/>
      <c r="H536" s="6"/>
      <c r="I536" s="6"/>
      <c r="J536" s="6"/>
      <c r="K536" s="6"/>
      <c r="L536" s="6"/>
      <c r="M536" s="6"/>
      <c r="N536" s="6"/>
      <c r="O536" s="6"/>
      <c r="P536" s="6"/>
      <c r="Q536" s="6"/>
      <c r="R536" s="6"/>
      <c r="S536" s="6"/>
      <c r="T536" s="6"/>
    </row>
    <row r="537" spans="1:20" ht="12.75" customHeight="1" x14ac:dyDescent="0.2">
      <c r="A537" s="6"/>
      <c r="B537" s="6"/>
      <c r="C537" s="6"/>
      <c r="D537" s="6"/>
      <c r="E537" s="6"/>
      <c r="F537" s="6"/>
      <c r="G537" s="6"/>
      <c r="H537" s="6"/>
      <c r="I537" s="6"/>
      <c r="J537" s="6"/>
      <c r="K537" s="6"/>
      <c r="L537" s="6"/>
      <c r="M537" s="6"/>
      <c r="N537" s="6"/>
      <c r="O537" s="6"/>
      <c r="P537" s="6"/>
      <c r="Q537" s="6"/>
      <c r="R537" s="6"/>
      <c r="S537" s="6"/>
      <c r="T537" s="6"/>
    </row>
    <row r="538" spans="1:20" ht="12.75" customHeight="1" x14ac:dyDescent="0.2">
      <c r="A538" s="6"/>
      <c r="B538" s="6"/>
      <c r="C538" s="6"/>
      <c r="D538" s="6"/>
      <c r="E538" s="6"/>
      <c r="F538" s="6"/>
      <c r="G538" s="6"/>
      <c r="H538" s="6"/>
      <c r="I538" s="6"/>
      <c r="J538" s="6"/>
      <c r="K538" s="6"/>
      <c r="L538" s="6"/>
      <c r="M538" s="6"/>
      <c r="N538" s="6"/>
      <c r="O538" s="6"/>
      <c r="P538" s="6"/>
      <c r="Q538" s="6"/>
      <c r="R538" s="6"/>
      <c r="S538" s="6"/>
      <c r="T538" s="6"/>
    </row>
    <row r="539" spans="1:20" ht="12.75" customHeight="1" x14ac:dyDescent="0.2">
      <c r="A539" s="6"/>
      <c r="B539" s="6"/>
      <c r="C539" s="6"/>
      <c r="D539" s="6"/>
      <c r="E539" s="6"/>
      <c r="F539" s="6"/>
      <c r="G539" s="6"/>
      <c r="H539" s="6"/>
      <c r="I539" s="6"/>
      <c r="J539" s="6"/>
      <c r="K539" s="6"/>
      <c r="L539" s="6"/>
      <c r="M539" s="6"/>
      <c r="N539" s="6"/>
      <c r="O539" s="6"/>
      <c r="P539" s="6"/>
      <c r="Q539" s="6"/>
      <c r="R539" s="6"/>
      <c r="S539" s="6"/>
      <c r="T539" s="6"/>
    </row>
    <row r="540" spans="1:20" ht="12.75" customHeight="1" x14ac:dyDescent="0.2">
      <c r="A540" s="6"/>
      <c r="B540" s="6"/>
      <c r="C540" s="6"/>
      <c r="D540" s="6"/>
      <c r="E540" s="6"/>
      <c r="F540" s="6"/>
      <c r="G540" s="6"/>
      <c r="H540" s="6"/>
      <c r="I540" s="6"/>
      <c r="J540" s="6"/>
      <c r="K540" s="6"/>
      <c r="L540" s="6"/>
      <c r="M540" s="6"/>
      <c r="N540" s="6"/>
      <c r="O540" s="6"/>
      <c r="P540" s="6"/>
      <c r="Q540" s="6"/>
      <c r="R540" s="6"/>
      <c r="S540" s="6"/>
      <c r="T540" s="6"/>
    </row>
    <row r="541" spans="1:20" ht="12.75" customHeight="1" x14ac:dyDescent="0.2">
      <c r="A541" s="6"/>
      <c r="B541" s="6"/>
      <c r="C541" s="6"/>
      <c r="D541" s="6"/>
      <c r="E541" s="6"/>
      <c r="F541" s="6"/>
      <c r="G541" s="6"/>
      <c r="H541" s="6"/>
      <c r="I541" s="6"/>
      <c r="J541" s="6"/>
      <c r="K541" s="6"/>
      <c r="L541" s="6"/>
      <c r="M541" s="6"/>
      <c r="N541" s="6"/>
      <c r="O541" s="6"/>
      <c r="P541" s="6"/>
      <c r="Q541" s="6"/>
      <c r="R541" s="6"/>
      <c r="S541" s="6"/>
      <c r="T541" s="6"/>
    </row>
    <row r="542" spans="1:20" ht="12.75" customHeight="1" x14ac:dyDescent="0.2">
      <c r="A542" s="6"/>
      <c r="B542" s="6"/>
      <c r="C542" s="6"/>
      <c r="D542" s="6"/>
      <c r="E542" s="6"/>
      <c r="F542" s="6"/>
      <c r="G542" s="6"/>
      <c r="H542" s="6"/>
      <c r="I542" s="6"/>
      <c r="J542" s="6"/>
      <c r="K542" s="6"/>
      <c r="L542" s="6"/>
      <c r="M542" s="6"/>
      <c r="N542" s="6"/>
      <c r="O542" s="6"/>
      <c r="P542" s="6"/>
      <c r="Q542" s="6"/>
      <c r="R542" s="6"/>
      <c r="S542" s="6"/>
      <c r="T542" s="6"/>
    </row>
    <row r="543" spans="1:20" ht="12.75" customHeight="1" x14ac:dyDescent="0.2">
      <c r="A543" s="6"/>
      <c r="B543" s="6"/>
      <c r="C543" s="6"/>
      <c r="D543" s="6"/>
      <c r="E543" s="6"/>
      <c r="F543" s="6"/>
      <c r="G543" s="6"/>
      <c r="H543" s="6"/>
      <c r="I543" s="6"/>
      <c r="J543" s="6"/>
      <c r="K543" s="6"/>
      <c r="L543" s="6"/>
      <c r="M543" s="6"/>
      <c r="N543" s="6"/>
      <c r="O543" s="6"/>
      <c r="P543" s="6"/>
      <c r="Q543" s="6"/>
      <c r="R543" s="6"/>
      <c r="S543" s="6"/>
      <c r="T543" s="6"/>
    </row>
    <row r="544" spans="1:20" ht="12.75" customHeight="1" x14ac:dyDescent="0.2">
      <c r="A544" s="6"/>
      <c r="B544" s="6"/>
      <c r="C544" s="6"/>
      <c r="D544" s="6"/>
      <c r="E544" s="6"/>
      <c r="F544" s="6"/>
      <c r="G544" s="6"/>
      <c r="H544" s="6"/>
      <c r="I544" s="6"/>
      <c r="J544" s="6"/>
      <c r="K544" s="6"/>
      <c r="L544" s="6"/>
      <c r="M544" s="6"/>
      <c r="N544" s="6"/>
      <c r="O544" s="6"/>
      <c r="P544" s="6"/>
      <c r="Q544" s="6"/>
      <c r="R544" s="6"/>
      <c r="S544" s="6"/>
      <c r="T544" s="6"/>
    </row>
    <row r="545" spans="1:20" ht="12.75" customHeight="1" x14ac:dyDescent="0.2">
      <c r="A545" s="6"/>
      <c r="B545" s="6"/>
      <c r="C545" s="6"/>
      <c r="D545" s="6"/>
      <c r="E545" s="6"/>
      <c r="F545" s="6"/>
      <c r="G545" s="6"/>
      <c r="H545" s="6"/>
      <c r="I545" s="6"/>
      <c r="J545" s="6"/>
      <c r="K545" s="6"/>
      <c r="L545" s="6"/>
      <c r="M545" s="6"/>
      <c r="N545" s="6"/>
      <c r="O545" s="6"/>
      <c r="P545" s="6"/>
      <c r="Q545" s="6"/>
      <c r="R545" s="6"/>
      <c r="S545" s="6"/>
      <c r="T545" s="6"/>
    </row>
    <row r="546" spans="1:20" ht="12.75" customHeight="1" x14ac:dyDescent="0.2">
      <c r="A546" s="6"/>
      <c r="B546" s="6"/>
      <c r="C546" s="6"/>
      <c r="D546" s="6"/>
      <c r="E546" s="6"/>
      <c r="F546" s="6"/>
      <c r="G546" s="6"/>
      <c r="H546" s="6"/>
      <c r="I546" s="6"/>
      <c r="J546" s="6"/>
      <c r="K546" s="6"/>
      <c r="L546" s="6"/>
      <c r="M546" s="6"/>
      <c r="N546" s="6"/>
      <c r="O546" s="6"/>
      <c r="P546" s="6"/>
      <c r="Q546" s="6"/>
      <c r="R546" s="6"/>
      <c r="S546" s="6"/>
      <c r="T546" s="6"/>
    </row>
    <row r="547" spans="1:20" ht="12.75" customHeight="1" x14ac:dyDescent="0.2">
      <c r="A547" s="6"/>
      <c r="B547" s="6"/>
      <c r="C547" s="6"/>
      <c r="D547" s="6"/>
      <c r="E547" s="6"/>
      <c r="F547" s="6"/>
      <c r="G547" s="6"/>
      <c r="H547" s="6"/>
      <c r="I547" s="6"/>
      <c r="J547" s="6"/>
      <c r="K547" s="6"/>
      <c r="L547" s="6"/>
      <c r="M547" s="6"/>
      <c r="N547" s="6"/>
      <c r="O547" s="6"/>
      <c r="P547" s="6"/>
      <c r="Q547" s="6"/>
      <c r="R547" s="6"/>
      <c r="S547" s="6"/>
      <c r="T547" s="6"/>
    </row>
    <row r="548" spans="1:20" ht="12.75" customHeight="1" x14ac:dyDescent="0.2">
      <c r="A548" s="6"/>
      <c r="B548" s="6"/>
      <c r="C548" s="6"/>
      <c r="D548" s="6"/>
      <c r="E548" s="6"/>
      <c r="F548" s="6"/>
      <c r="G548" s="6"/>
      <c r="H548" s="6"/>
      <c r="I548" s="6"/>
      <c r="J548" s="6"/>
      <c r="K548" s="6"/>
      <c r="L548" s="6"/>
      <c r="M548" s="6"/>
      <c r="N548" s="6"/>
      <c r="O548" s="6"/>
      <c r="P548" s="6"/>
      <c r="Q548" s="6"/>
      <c r="R548" s="6"/>
      <c r="S548" s="6"/>
      <c r="T548" s="6"/>
    </row>
    <row r="549" spans="1:20" ht="12.75" customHeight="1" x14ac:dyDescent="0.2">
      <c r="A549" s="6"/>
      <c r="B549" s="6"/>
      <c r="C549" s="6"/>
      <c r="D549" s="6"/>
      <c r="E549" s="6"/>
      <c r="F549" s="6"/>
      <c r="G549" s="6"/>
      <c r="H549" s="6"/>
      <c r="I549" s="6"/>
      <c r="J549" s="6"/>
      <c r="K549" s="6"/>
      <c r="L549" s="6"/>
      <c r="M549" s="6"/>
      <c r="N549" s="6"/>
      <c r="O549" s="6"/>
      <c r="P549" s="6"/>
      <c r="Q549" s="6"/>
      <c r="R549" s="6"/>
      <c r="S549" s="6"/>
      <c r="T549" s="6"/>
    </row>
    <row r="550" spans="1:20" ht="12.75" customHeight="1" x14ac:dyDescent="0.2">
      <c r="A550" s="6"/>
      <c r="B550" s="6"/>
      <c r="C550" s="6"/>
      <c r="D550" s="6"/>
      <c r="E550" s="6"/>
      <c r="F550" s="6"/>
      <c r="G550" s="6"/>
      <c r="H550" s="6"/>
      <c r="I550" s="6"/>
      <c r="J550" s="6"/>
      <c r="K550" s="6"/>
      <c r="L550" s="6"/>
      <c r="M550" s="6"/>
      <c r="N550" s="6"/>
      <c r="O550" s="6"/>
      <c r="P550" s="6"/>
      <c r="Q550" s="6"/>
      <c r="R550" s="6"/>
      <c r="S550" s="6"/>
      <c r="T550" s="6"/>
    </row>
    <row r="551" spans="1:20" ht="12.75" customHeight="1" x14ac:dyDescent="0.2">
      <c r="A551" s="6"/>
      <c r="B551" s="6"/>
      <c r="C551" s="6"/>
      <c r="D551" s="6"/>
      <c r="E551" s="6"/>
      <c r="F551" s="6"/>
      <c r="G551" s="6"/>
      <c r="H551" s="6"/>
      <c r="I551" s="6"/>
      <c r="J551" s="6"/>
      <c r="K551" s="6"/>
      <c r="L551" s="6"/>
      <c r="M551" s="6"/>
      <c r="N551" s="6"/>
      <c r="O551" s="6"/>
      <c r="P551" s="6"/>
      <c r="Q551" s="6"/>
      <c r="R551" s="6"/>
      <c r="S551" s="6"/>
      <c r="T551" s="6"/>
    </row>
    <row r="552" spans="1:20" ht="12.75" customHeight="1" x14ac:dyDescent="0.2">
      <c r="A552" s="6"/>
      <c r="B552" s="6"/>
      <c r="C552" s="6"/>
      <c r="D552" s="6"/>
      <c r="E552" s="6"/>
      <c r="F552" s="6"/>
      <c r="G552" s="6"/>
      <c r="H552" s="6"/>
      <c r="I552" s="6"/>
      <c r="J552" s="6"/>
      <c r="K552" s="6"/>
      <c r="L552" s="6"/>
      <c r="M552" s="6"/>
      <c r="N552" s="6"/>
      <c r="O552" s="6"/>
      <c r="P552" s="6"/>
      <c r="Q552" s="6"/>
      <c r="R552" s="6"/>
      <c r="S552" s="6"/>
      <c r="T552" s="6"/>
    </row>
    <row r="553" spans="1:20" ht="12.75" customHeight="1" x14ac:dyDescent="0.2">
      <c r="A553" s="6"/>
      <c r="B553" s="6"/>
      <c r="C553" s="6"/>
      <c r="D553" s="6"/>
      <c r="E553" s="6"/>
      <c r="F553" s="6"/>
      <c r="G553" s="6"/>
      <c r="H553" s="6"/>
      <c r="I553" s="6"/>
      <c r="J553" s="6"/>
      <c r="K553" s="6"/>
      <c r="L553" s="6"/>
      <c r="M553" s="6"/>
      <c r="N553" s="6"/>
      <c r="O553" s="6"/>
      <c r="P553" s="6"/>
      <c r="Q553" s="6"/>
      <c r="R553" s="6"/>
      <c r="S553" s="6"/>
      <c r="T553" s="6"/>
    </row>
    <row r="554" spans="1:20" ht="12.75" customHeight="1" x14ac:dyDescent="0.2">
      <c r="A554" s="6"/>
      <c r="B554" s="6"/>
      <c r="C554" s="6"/>
      <c r="D554" s="6"/>
      <c r="E554" s="6"/>
      <c r="F554" s="6"/>
      <c r="G554" s="6"/>
      <c r="H554" s="6"/>
      <c r="I554" s="6"/>
      <c r="J554" s="6"/>
      <c r="K554" s="6"/>
      <c r="L554" s="6"/>
      <c r="M554" s="6"/>
      <c r="N554" s="6"/>
      <c r="O554" s="6"/>
      <c r="P554" s="6"/>
      <c r="Q554" s="6"/>
      <c r="R554" s="6"/>
      <c r="S554" s="6"/>
      <c r="T554" s="6"/>
    </row>
    <row r="555" spans="1:20" ht="12.75" customHeight="1" x14ac:dyDescent="0.2">
      <c r="A555" s="6"/>
      <c r="B555" s="6"/>
      <c r="C555" s="6"/>
      <c r="D555" s="6"/>
      <c r="E555" s="6"/>
      <c r="F555" s="6"/>
      <c r="G555" s="6"/>
      <c r="H555" s="6"/>
      <c r="I555" s="6"/>
      <c r="J555" s="6"/>
      <c r="K555" s="6"/>
      <c r="L555" s="6"/>
      <c r="M555" s="6"/>
      <c r="N555" s="6"/>
      <c r="O555" s="6"/>
      <c r="P555" s="6"/>
      <c r="Q555" s="6"/>
      <c r="R555" s="6"/>
      <c r="S555" s="6"/>
      <c r="T555" s="6"/>
    </row>
    <row r="556" spans="1:20" ht="12.75" customHeight="1" x14ac:dyDescent="0.2">
      <c r="A556" s="6"/>
      <c r="B556" s="6"/>
      <c r="C556" s="6"/>
      <c r="D556" s="6"/>
      <c r="E556" s="6"/>
      <c r="F556" s="6"/>
      <c r="G556" s="6"/>
      <c r="H556" s="6"/>
      <c r="I556" s="6"/>
      <c r="J556" s="6"/>
      <c r="K556" s="6"/>
      <c r="L556" s="6"/>
      <c r="M556" s="6"/>
      <c r="N556" s="6"/>
      <c r="O556" s="6"/>
      <c r="P556" s="6"/>
      <c r="Q556" s="6"/>
      <c r="R556" s="6"/>
      <c r="S556" s="6"/>
      <c r="T556" s="6"/>
    </row>
    <row r="557" spans="1:20" ht="12.75" customHeight="1" x14ac:dyDescent="0.2">
      <c r="A557" s="6"/>
      <c r="B557" s="6"/>
      <c r="C557" s="6"/>
      <c r="D557" s="6"/>
      <c r="E557" s="6"/>
      <c r="F557" s="6"/>
      <c r="G557" s="6"/>
      <c r="H557" s="6"/>
      <c r="I557" s="6"/>
      <c r="J557" s="6"/>
      <c r="K557" s="6"/>
      <c r="L557" s="6"/>
      <c r="M557" s="6"/>
      <c r="N557" s="6"/>
      <c r="O557" s="6"/>
      <c r="P557" s="6"/>
      <c r="Q557" s="6"/>
      <c r="R557" s="6"/>
      <c r="S557" s="6"/>
      <c r="T557" s="6"/>
    </row>
    <row r="558" spans="1:20" ht="12.75" customHeight="1" x14ac:dyDescent="0.2">
      <c r="A558" s="6"/>
      <c r="B558" s="6"/>
      <c r="C558" s="6"/>
      <c r="D558" s="6"/>
      <c r="E558" s="6"/>
      <c r="F558" s="6"/>
      <c r="G558" s="6"/>
      <c r="H558" s="6"/>
      <c r="I558" s="6"/>
      <c r="J558" s="6"/>
      <c r="K558" s="6"/>
      <c r="L558" s="6"/>
      <c r="M558" s="6"/>
      <c r="N558" s="6"/>
      <c r="O558" s="6"/>
      <c r="P558" s="6"/>
      <c r="Q558" s="6"/>
      <c r="R558" s="6"/>
      <c r="S558" s="6"/>
      <c r="T558" s="6"/>
    </row>
    <row r="559" spans="1:20" ht="12.75" customHeight="1" x14ac:dyDescent="0.2">
      <c r="A559" s="6"/>
      <c r="B559" s="6"/>
      <c r="C559" s="6"/>
      <c r="D559" s="6"/>
      <c r="E559" s="6"/>
      <c r="F559" s="6"/>
      <c r="G559" s="6"/>
      <c r="H559" s="6"/>
      <c r="I559" s="6"/>
      <c r="J559" s="6"/>
      <c r="K559" s="6"/>
      <c r="L559" s="6"/>
      <c r="M559" s="6"/>
      <c r="N559" s="6"/>
      <c r="O559" s="6"/>
      <c r="P559" s="6"/>
      <c r="Q559" s="6"/>
      <c r="R559" s="6"/>
      <c r="S559" s="6"/>
      <c r="T559" s="6"/>
    </row>
    <row r="560" spans="1:20" ht="12.75" customHeight="1" x14ac:dyDescent="0.2">
      <c r="A560" s="6"/>
      <c r="B560" s="6"/>
      <c r="C560" s="6"/>
      <c r="D560" s="6"/>
      <c r="E560" s="6"/>
      <c r="F560" s="6"/>
      <c r="G560" s="6"/>
      <c r="H560" s="6"/>
      <c r="I560" s="6"/>
      <c r="J560" s="6"/>
      <c r="K560" s="6"/>
      <c r="L560" s="6"/>
      <c r="M560" s="6"/>
      <c r="N560" s="6"/>
      <c r="O560" s="6"/>
      <c r="P560" s="6"/>
      <c r="Q560" s="6"/>
      <c r="R560" s="6"/>
      <c r="S560" s="6"/>
      <c r="T560" s="6"/>
    </row>
    <row r="561" spans="1:20" ht="12.75" customHeight="1" x14ac:dyDescent="0.2">
      <c r="A561" s="6"/>
      <c r="B561" s="6"/>
      <c r="C561" s="6"/>
      <c r="D561" s="6"/>
      <c r="E561" s="6"/>
      <c r="F561" s="6"/>
      <c r="G561" s="6"/>
      <c r="H561" s="6"/>
      <c r="I561" s="6"/>
      <c r="J561" s="6"/>
      <c r="K561" s="6"/>
      <c r="L561" s="6"/>
      <c r="M561" s="6"/>
      <c r="N561" s="6"/>
      <c r="O561" s="6"/>
      <c r="P561" s="6"/>
      <c r="Q561" s="6"/>
      <c r="R561" s="6"/>
      <c r="S561" s="6"/>
      <c r="T561" s="6"/>
    </row>
    <row r="562" spans="1:20" ht="12.75" customHeight="1" x14ac:dyDescent="0.2">
      <c r="A562" s="6"/>
      <c r="B562" s="6"/>
      <c r="C562" s="6"/>
      <c r="D562" s="6"/>
      <c r="E562" s="6"/>
      <c r="F562" s="6"/>
      <c r="G562" s="6"/>
      <c r="H562" s="6"/>
      <c r="I562" s="6"/>
      <c r="J562" s="6"/>
      <c r="K562" s="6"/>
      <c r="L562" s="6"/>
      <c r="M562" s="6"/>
      <c r="N562" s="6"/>
      <c r="O562" s="6"/>
      <c r="P562" s="6"/>
      <c r="Q562" s="6"/>
      <c r="R562" s="6"/>
      <c r="S562" s="6"/>
      <c r="T562" s="6"/>
    </row>
    <row r="563" spans="1:20" ht="12.75" customHeight="1" x14ac:dyDescent="0.2">
      <c r="A563" s="6"/>
      <c r="B563" s="6"/>
      <c r="C563" s="6"/>
      <c r="D563" s="6"/>
      <c r="E563" s="6"/>
      <c r="F563" s="6"/>
      <c r="G563" s="6"/>
      <c r="H563" s="6"/>
      <c r="I563" s="6"/>
      <c r="J563" s="6"/>
      <c r="K563" s="6"/>
      <c r="L563" s="6"/>
      <c r="M563" s="6"/>
      <c r="N563" s="6"/>
      <c r="O563" s="6"/>
      <c r="P563" s="6"/>
      <c r="Q563" s="6"/>
      <c r="R563" s="6"/>
      <c r="S563" s="6"/>
      <c r="T563" s="6"/>
    </row>
    <row r="564" spans="1:20" ht="12.75" customHeight="1" x14ac:dyDescent="0.2">
      <c r="A564" s="6"/>
      <c r="B564" s="6"/>
      <c r="C564" s="6"/>
      <c r="D564" s="6"/>
      <c r="E564" s="6"/>
      <c r="F564" s="6"/>
      <c r="G564" s="6"/>
      <c r="H564" s="6"/>
      <c r="I564" s="6"/>
      <c r="J564" s="6"/>
      <c r="K564" s="6"/>
      <c r="L564" s="6"/>
      <c r="M564" s="6"/>
      <c r="N564" s="6"/>
      <c r="O564" s="6"/>
      <c r="P564" s="6"/>
      <c r="Q564" s="6"/>
      <c r="R564" s="6"/>
      <c r="S564" s="6"/>
      <c r="T564" s="6"/>
    </row>
    <row r="565" spans="1:20" ht="12.75" customHeight="1" x14ac:dyDescent="0.2">
      <c r="A565" s="6"/>
      <c r="B565" s="6"/>
      <c r="C565" s="6"/>
      <c r="D565" s="6"/>
      <c r="E565" s="6"/>
      <c r="F565" s="6"/>
      <c r="G565" s="6"/>
      <c r="H565" s="6"/>
      <c r="I565" s="6"/>
      <c r="J565" s="6"/>
      <c r="K565" s="6"/>
      <c r="L565" s="6"/>
      <c r="M565" s="6"/>
      <c r="N565" s="6"/>
      <c r="O565" s="6"/>
      <c r="P565" s="6"/>
      <c r="Q565" s="6"/>
      <c r="R565" s="6"/>
      <c r="S565" s="6"/>
      <c r="T565" s="6"/>
    </row>
    <row r="566" spans="1:20" ht="12.75" customHeight="1" x14ac:dyDescent="0.2">
      <c r="A566" s="6"/>
      <c r="B566" s="6"/>
      <c r="C566" s="6"/>
      <c r="D566" s="6"/>
      <c r="E566" s="6"/>
      <c r="F566" s="6"/>
      <c r="G566" s="6"/>
      <c r="H566" s="6"/>
      <c r="I566" s="6"/>
      <c r="J566" s="6"/>
      <c r="K566" s="6"/>
      <c r="L566" s="6"/>
      <c r="M566" s="6"/>
      <c r="N566" s="6"/>
      <c r="O566" s="6"/>
      <c r="P566" s="6"/>
      <c r="Q566" s="6"/>
      <c r="R566" s="6"/>
      <c r="S566" s="6"/>
      <c r="T566" s="6"/>
    </row>
    <row r="567" spans="1:20" ht="12.75" customHeight="1" x14ac:dyDescent="0.2">
      <c r="A567" s="6"/>
      <c r="B567" s="6"/>
      <c r="C567" s="6"/>
      <c r="D567" s="6"/>
      <c r="E567" s="6"/>
      <c r="F567" s="6"/>
      <c r="G567" s="6"/>
      <c r="H567" s="6"/>
      <c r="I567" s="6"/>
      <c r="J567" s="6"/>
      <c r="K567" s="6"/>
      <c r="L567" s="6"/>
      <c r="M567" s="6"/>
      <c r="N567" s="6"/>
      <c r="O567" s="6"/>
      <c r="P567" s="6"/>
      <c r="Q567" s="6"/>
      <c r="R567" s="6"/>
      <c r="S567" s="6"/>
      <c r="T567" s="6"/>
    </row>
    <row r="568" spans="1:20" ht="12.75" customHeight="1" x14ac:dyDescent="0.2">
      <c r="A568" s="6"/>
      <c r="B568" s="6"/>
      <c r="C568" s="6"/>
      <c r="D568" s="6"/>
      <c r="E568" s="6"/>
      <c r="F568" s="6"/>
      <c r="G568" s="6"/>
      <c r="H568" s="6"/>
      <c r="I568" s="6"/>
      <c r="J568" s="6"/>
      <c r="K568" s="6"/>
      <c r="L568" s="6"/>
      <c r="M568" s="6"/>
      <c r="N568" s="6"/>
      <c r="O568" s="6"/>
      <c r="P568" s="6"/>
      <c r="Q568" s="6"/>
      <c r="R568" s="6"/>
      <c r="S568" s="6"/>
      <c r="T568" s="6"/>
    </row>
    <row r="569" spans="1:20" ht="12.75" customHeight="1" x14ac:dyDescent="0.2">
      <c r="A569" s="6"/>
      <c r="B569" s="6"/>
      <c r="C569" s="6"/>
      <c r="D569" s="6"/>
      <c r="E569" s="6"/>
      <c r="F569" s="6"/>
      <c r="G569" s="6"/>
      <c r="H569" s="6"/>
      <c r="I569" s="6"/>
      <c r="J569" s="6"/>
      <c r="K569" s="6"/>
      <c r="L569" s="6"/>
      <c r="M569" s="6"/>
      <c r="N569" s="6"/>
      <c r="O569" s="6"/>
      <c r="P569" s="6"/>
      <c r="Q569" s="6"/>
      <c r="R569" s="6"/>
      <c r="S569" s="6"/>
      <c r="T569" s="6"/>
    </row>
    <row r="570" spans="1:20" ht="12.75" customHeight="1" x14ac:dyDescent="0.2">
      <c r="A570" s="6"/>
      <c r="B570" s="6"/>
      <c r="C570" s="6"/>
      <c r="D570" s="6"/>
      <c r="E570" s="6"/>
      <c r="F570" s="6"/>
      <c r="G570" s="6"/>
      <c r="H570" s="6"/>
      <c r="I570" s="6"/>
      <c r="J570" s="6"/>
      <c r="K570" s="6"/>
      <c r="L570" s="6"/>
      <c r="M570" s="6"/>
      <c r="N570" s="6"/>
      <c r="O570" s="6"/>
      <c r="P570" s="6"/>
      <c r="Q570" s="6"/>
      <c r="R570" s="6"/>
      <c r="S570" s="6"/>
      <c r="T570" s="6"/>
    </row>
    <row r="571" spans="1:20" ht="12.75" customHeight="1" x14ac:dyDescent="0.2">
      <c r="A571" s="6"/>
      <c r="B571" s="6"/>
      <c r="C571" s="6"/>
      <c r="D571" s="6"/>
      <c r="E571" s="6"/>
      <c r="F571" s="6"/>
      <c r="G571" s="6"/>
      <c r="H571" s="6"/>
      <c r="I571" s="6"/>
      <c r="J571" s="6"/>
      <c r="K571" s="6"/>
      <c r="L571" s="6"/>
      <c r="M571" s="6"/>
      <c r="N571" s="6"/>
      <c r="O571" s="6"/>
      <c r="P571" s="6"/>
      <c r="Q571" s="6"/>
      <c r="R571" s="6"/>
      <c r="S571" s="6"/>
      <c r="T571" s="6"/>
    </row>
    <row r="572" spans="1:20" ht="12.75" customHeight="1" x14ac:dyDescent="0.2">
      <c r="A572" s="6"/>
      <c r="B572" s="6"/>
      <c r="C572" s="6"/>
      <c r="D572" s="6"/>
      <c r="E572" s="6"/>
      <c r="F572" s="6"/>
      <c r="G572" s="6"/>
      <c r="H572" s="6"/>
      <c r="I572" s="6"/>
      <c r="J572" s="6"/>
      <c r="K572" s="6"/>
      <c r="L572" s="6"/>
      <c r="M572" s="6"/>
      <c r="N572" s="6"/>
      <c r="O572" s="6"/>
      <c r="P572" s="6"/>
      <c r="Q572" s="6"/>
      <c r="R572" s="6"/>
      <c r="S572" s="6"/>
      <c r="T572" s="6"/>
    </row>
    <row r="573" spans="1:20" ht="12.75" customHeight="1" x14ac:dyDescent="0.2">
      <c r="A573" s="6"/>
      <c r="B573" s="6"/>
      <c r="C573" s="6"/>
      <c r="D573" s="6"/>
      <c r="E573" s="6"/>
      <c r="F573" s="6"/>
      <c r="G573" s="6"/>
      <c r="H573" s="6"/>
      <c r="I573" s="6"/>
      <c r="J573" s="6"/>
      <c r="K573" s="6"/>
      <c r="L573" s="6"/>
      <c r="M573" s="6"/>
      <c r="N573" s="6"/>
      <c r="O573" s="6"/>
      <c r="P573" s="6"/>
      <c r="Q573" s="6"/>
      <c r="R573" s="6"/>
      <c r="S573" s="6"/>
      <c r="T573" s="6"/>
    </row>
    <row r="574" spans="1:20" ht="12.75" customHeight="1" x14ac:dyDescent="0.2">
      <c r="A574" s="6"/>
      <c r="B574" s="6"/>
      <c r="C574" s="6"/>
      <c r="D574" s="6"/>
      <c r="E574" s="6"/>
      <c r="F574" s="6"/>
      <c r="G574" s="6"/>
      <c r="H574" s="6"/>
      <c r="I574" s="6"/>
      <c r="J574" s="6"/>
      <c r="K574" s="6"/>
      <c r="L574" s="6"/>
      <c r="M574" s="6"/>
      <c r="N574" s="6"/>
      <c r="O574" s="6"/>
      <c r="P574" s="6"/>
      <c r="Q574" s="6"/>
      <c r="R574" s="6"/>
      <c r="S574" s="6"/>
      <c r="T574" s="6"/>
    </row>
    <row r="575" spans="1:20" ht="12.75" customHeight="1" x14ac:dyDescent="0.2">
      <c r="A575" s="6"/>
      <c r="B575" s="6"/>
      <c r="C575" s="6"/>
      <c r="D575" s="6"/>
      <c r="E575" s="6"/>
      <c r="F575" s="6"/>
      <c r="G575" s="6"/>
      <c r="H575" s="6"/>
      <c r="I575" s="6"/>
      <c r="J575" s="6"/>
      <c r="K575" s="6"/>
      <c r="L575" s="6"/>
      <c r="M575" s="6"/>
      <c r="N575" s="6"/>
      <c r="O575" s="6"/>
      <c r="P575" s="6"/>
      <c r="Q575" s="6"/>
      <c r="R575" s="6"/>
      <c r="S575" s="6"/>
      <c r="T575" s="6"/>
    </row>
    <row r="576" spans="1:20" ht="12.75" customHeight="1" x14ac:dyDescent="0.2">
      <c r="A576" s="6"/>
      <c r="B576" s="6"/>
      <c r="C576" s="6"/>
      <c r="D576" s="6"/>
      <c r="E576" s="6"/>
      <c r="F576" s="6"/>
      <c r="G576" s="6"/>
      <c r="H576" s="6"/>
      <c r="I576" s="6"/>
      <c r="J576" s="6"/>
      <c r="K576" s="6"/>
      <c r="L576" s="6"/>
      <c r="M576" s="6"/>
      <c r="N576" s="6"/>
      <c r="O576" s="6"/>
      <c r="P576" s="6"/>
      <c r="Q576" s="6"/>
      <c r="R576" s="6"/>
      <c r="S576" s="6"/>
      <c r="T576" s="6"/>
    </row>
    <row r="577" spans="1:20" ht="12.75" customHeight="1" x14ac:dyDescent="0.2">
      <c r="A577" s="6"/>
      <c r="B577" s="6"/>
      <c r="C577" s="6"/>
      <c r="D577" s="6"/>
      <c r="E577" s="6"/>
      <c r="F577" s="6"/>
      <c r="G577" s="6"/>
      <c r="H577" s="6"/>
      <c r="I577" s="6"/>
      <c r="J577" s="6"/>
      <c r="K577" s="6"/>
      <c r="L577" s="6"/>
      <c r="M577" s="6"/>
      <c r="N577" s="6"/>
      <c r="O577" s="6"/>
      <c r="P577" s="6"/>
      <c r="Q577" s="6"/>
      <c r="R577" s="6"/>
      <c r="S577" s="6"/>
      <c r="T577" s="6"/>
    </row>
    <row r="578" spans="1:20" ht="12.75" customHeight="1" x14ac:dyDescent="0.2">
      <c r="A578" s="6"/>
      <c r="B578" s="6"/>
      <c r="C578" s="6"/>
      <c r="D578" s="6"/>
      <c r="E578" s="6"/>
      <c r="F578" s="6"/>
      <c r="G578" s="6"/>
      <c r="H578" s="6"/>
      <c r="I578" s="6"/>
      <c r="J578" s="6"/>
      <c r="K578" s="6"/>
      <c r="L578" s="6"/>
      <c r="M578" s="6"/>
      <c r="N578" s="6"/>
      <c r="O578" s="6"/>
      <c r="P578" s="6"/>
      <c r="Q578" s="6"/>
      <c r="R578" s="6"/>
      <c r="S578" s="6"/>
      <c r="T578" s="6"/>
    </row>
    <row r="579" spans="1:20" ht="12.75" customHeight="1" x14ac:dyDescent="0.2">
      <c r="A579" s="6"/>
      <c r="B579" s="6"/>
      <c r="C579" s="6"/>
      <c r="D579" s="6"/>
      <c r="E579" s="6"/>
      <c r="F579" s="6"/>
      <c r="G579" s="6"/>
      <c r="H579" s="6"/>
      <c r="I579" s="6"/>
      <c r="J579" s="6"/>
      <c r="K579" s="6"/>
      <c r="L579" s="6"/>
      <c r="M579" s="6"/>
      <c r="N579" s="6"/>
      <c r="O579" s="6"/>
      <c r="P579" s="6"/>
      <c r="Q579" s="6"/>
      <c r="R579" s="6"/>
      <c r="S579" s="6"/>
      <c r="T579" s="6"/>
    </row>
    <row r="580" spans="1:20" ht="12.75" customHeight="1" x14ac:dyDescent="0.2">
      <c r="A580" s="6"/>
      <c r="B580" s="6"/>
      <c r="C580" s="6"/>
      <c r="D580" s="6"/>
      <c r="E580" s="6"/>
      <c r="F580" s="6"/>
      <c r="G580" s="6"/>
      <c r="H580" s="6"/>
      <c r="I580" s="6"/>
      <c r="J580" s="6"/>
      <c r="K580" s="6"/>
      <c r="L580" s="6"/>
      <c r="M580" s="6"/>
      <c r="N580" s="6"/>
      <c r="O580" s="6"/>
      <c r="P580" s="6"/>
      <c r="Q580" s="6"/>
      <c r="R580" s="6"/>
      <c r="S580" s="6"/>
      <c r="T580" s="6"/>
    </row>
    <row r="581" spans="1:20" ht="12.75" customHeight="1" x14ac:dyDescent="0.2">
      <c r="A581" s="6"/>
      <c r="B581" s="6"/>
      <c r="C581" s="6"/>
      <c r="D581" s="6"/>
      <c r="E581" s="6"/>
      <c r="F581" s="6"/>
      <c r="G581" s="6"/>
      <c r="H581" s="6"/>
      <c r="I581" s="6"/>
      <c r="J581" s="6"/>
      <c r="K581" s="6"/>
      <c r="L581" s="6"/>
      <c r="M581" s="6"/>
      <c r="N581" s="6"/>
      <c r="O581" s="6"/>
      <c r="P581" s="6"/>
      <c r="Q581" s="6"/>
      <c r="R581" s="6"/>
      <c r="S581" s="6"/>
      <c r="T581" s="6"/>
    </row>
    <row r="582" spans="1:20" ht="12.75" customHeight="1" x14ac:dyDescent="0.2">
      <c r="A582" s="6"/>
      <c r="B582" s="6"/>
      <c r="C582" s="6"/>
      <c r="D582" s="6"/>
      <c r="E582" s="6"/>
      <c r="F582" s="6"/>
      <c r="G582" s="6"/>
      <c r="H582" s="6"/>
      <c r="I582" s="6"/>
      <c r="J582" s="6"/>
      <c r="K582" s="6"/>
      <c r="L582" s="6"/>
      <c r="M582" s="6"/>
      <c r="N582" s="6"/>
      <c r="O582" s="6"/>
      <c r="P582" s="6"/>
      <c r="Q582" s="6"/>
      <c r="R582" s="6"/>
      <c r="S582" s="6"/>
      <c r="T582" s="6"/>
    </row>
    <row r="583" spans="1:20" ht="12.75" customHeight="1" x14ac:dyDescent="0.2">
      <c r="A583" s="6"/>
      <c r="B583" s="6"/>
      <c r="C583" s="6"/>
      <c r="D583" s="6"/>
      <c r="E583" s="6"/>
      <c r="F583" s="6"/>
      <c r="G583" s="6"/>
      <c r="H583" s="6"/>
      <c r="I583" s="6"/>
      <c r="J583" s="6"/>
      <c r="K583" s="6"/>
      <c r="L583" s="6"/>
      <c r="M583" s="6"/>
      <c r="N583" s="6"/>
      <c r="O583" s="6"/>
      <c r="P583" s="6"/>
      <c r="Q583" s="6"/>
      <c r="R583" s="6"/>
      <c r="S583" s="6"/>
      <c r="T583" s="6"/>
    </row>
    <row r="584" spans="1:20" ht="12.75" customHeight="1" x14ac:dyDescent="0.2">
      <c r="A584" s="6"/>
      <c r="B584" s="6"/>
      <c r="C584" s="6"/>
      <c r="D584" s="6"/>
      <c r="E584" s="6"/>
      <c r="F584" s="6"/>
      <c r="G584" s="6"/>
      <c r="H584" s="6"/>
      <c r="I584" s="6"/>
      <c r="J584" s="6"/>
      <c r="K584" s="6"/>
      <c r="L584" s="6"/>
      <c r="M584" s="6"/>
      <c r="N584" s="6"/>
      <c r="O584" s="6"/>
      <c r="P584" s="6"/>
      <c r="Q584" s="6"/>
      <c r="R584" s="6"/>
      <c r="S584" s="6"/>
      <c r="T584" s="6"/>
    </row>
    <row r="585" spans="1:20" ht="12.75" customHeight="1" x14ac:dyDescent="0.2">
      <c r="A585" s="6"/>
      <c r="B585" s="6"/>
      <c r="C585" s="6"/>
      <c r="D585" s="6"/>
      <c r="E585" s="6"/>
      <c r="F585" s="6"/>
      <c r="G585" s="6"/>
      <c r="H585" s="6"/>
      <c r="I585" s="6"/>
      <c r="J585" s="6"/>
      <c r="K585" s="6"/>
      <c r="L585" s="6"/>
      <c r="M585" s="6"/>
      <c r="N585" s="6"/>
      <c r="O585" s="6"/>
      <c r="P585" s="6"/>
      <c r="Q585" s="6"/>
      <c r="R585" s="6"/>
      <c r="S585" s="6"/>
      <c r="T585" s="6"/>
    </row>
    <row r="586" spans="1:20" ht="12.75" customHeight="1" x14ac:dyDescent="0.2">
      <c r="A586" s="6"/>
      <c r="B586" s="6"/>
      <c r="C586" s="6"/>
      <c r="D586" s="6"/>
      <c r="E586" s="6"/>
      <c r="F586" s="6"/>
      <c r="G586" s="6"/>
      <c r="H586" s="6"/>
      <c r="I586" s="6"/>
      <c r="J586" s="6"/>
      <c r="K586" s="6"/>
      <c r="L586" s="6"/>
      <c r="M586" s="6"/>
      <c r="N586" s="6"/>
      <c r="O586" s="6"/>
      <c r="P586" s="6"/>
      <c r="Q586" s="6"/>
      <c r="R586" s="6"/>
      <c r="S586" s="6"/>
      <c r="T586" s="6"/>
    </row>
    <row r="587" spans="1:20" ht="12.75" customHeight="1" x14ac:dyDescent="0.2">
      <c r="A587" s="6"/>
      <c r="B587" s="6"/>
      <c r="C587" s="6"/>
      <c r="D587" s="6"/>
      <c r="E587" s="6"/>
      <c r="F587" s="6"/>
      <c r="G587" s="6"/>
      <c r="H587" s="6"/>
      <c r="I587" s="6"/>
      <c r="J587" s="6"/>
      <c r="K587" s="6"/>
      <c r="L587" s="6"/>
      <c r="M587" s="6"/>
      <c r="N587" s="6"/>
      <c r="O587" s="6"/>
      <c r="P587" s="6"/>
      <c r="Q587" s="6"/>
      <c r="R587" s="6"/>
      <c r="S587" s="6"/>
      <c r="T587" s="6"/>
    </row>
    <row r="588" spans="1:20" ht="12.75" customHeight="1" x14ac:dyDescent="0.2">
      <c r="A588" s="6"/>
      <c r="B588" s="6"/>
      <c r="C588" s="6"/>
      <c r="D588" s="6"/>
      <c r="E588" s="6"/>
      <c r="F588" s="6"/>
      <c r="G588" s="6"/>
      <c r="H588" s="6"/>
      <c r="I588" s="6"/>
      <c r="J588" s="6"/>
      <c r="K588" s="6"/>
      <c r="L588" s="6"/>
      <c r="M588" s="6"/>
      <c r="N588" s="6"/>
      <c r="O588" s="6"/>
      <c r="P588" s="6"/>
      <c r="Q588" s="6"/>
      <c r="R588" s="6"/>
      <c r="S588" s="6"/>
      <c r="T588" s="6"/>
    </row>
    <row r="589" spans="1:20" ht="12.75" customHeight="1" x14ac:dyDescent="0.2">
      <c r="A589" s="6"/>
      <c r="B589" s="6"/>
      <c r="C589" s="6"/>
      <c r="D589" s="6"/>
      <c r="E589" s="6"/>
      <c r="F589" s="6"/>
      <c r="G589" s="6"/>
      <c r="H589" s="6"/>
      <c r="I589" s="6"/>
      <c r="J589" s="6"/>
      <c r="K589" s="6"/>
      <c r="L589" s="6"/>
      <c r="M589" s="6"/>
      <c r="N589" s="6"/>
      <c r="O589" s="6"/>
      <c r="P589" s="6"/>
      <c r="Q589" s="6"/>
      <c r="R589" s="6"/>
      <c r="S589" s="6"/>
      <c r="T589" s="6"/>
    </row>
    <row r="590" spans="1:20" ht="12.75" customHeight="1" x14ac:dyDescent="0.2">
      <c r="A590" s="6"/>
      <c r="B590" s="6"/>
      <c r="C590" s="6"/>
      <c r="D590" s="6"/>
      <c r="E590" s="6"/>
      <c r="F590" s="6"/>
      <c r="G590" s="6"/>
      <c r="H590" s="6"/>
      <c r="I590" s="6"/>
      <c r="J590" s="6"/>
      <c r="K590" s="6"/>
      <c r="L590" s="6"/>
      <c r="M590" s="6"/>
      <c r="N590" s="6"/>
      <c r="O590" s="6"/>
      <c r="P590" s="6"/>
      <c r="Q590" s="6"/>
      <c r="R590" s="6"/>
      <c r="S590" s="6"/>
      <c r="T590" s="6"/>
    </row>
    <row r="591" spans="1:20" ht="12.75" customHeight="1" x14ac:dyDescent="0.2">
      <c r="A591" s="6"/>
      <c r="B591" s="6"/>
      <c r="C591" s="6"/>
      <c r="D591" s="6"/>
      <c r="E591" s="6"/>
      <c r="F591" s="6"/>
      <c r="G591" s="6"/>
      <c r="H591" s="6"/>
      <c r="I591" s="6"/>
      <c r="J591" s="6"/>
      <c r="K591" s="6"/>
      <c r="L591" s="6"/>
      <c r="M591" s="6"/>
      <c r="N591" s="6"/>
      <c r="O591" s="6"/>
      <c r="P591" s="6"/>
      <c r="Q591" s="6"/>
      <c r="R591" s="6"/>
      <c r="S591" s="6"/>
      <c r="T591" s="6"/>
    </row>
    <row r="592" spans="1:20" ht="12.75" customHeight="1" x14ac:dyDescent="0.2">
      <c r="A592" s="6"/>
      <c r="B592" s="6"/>
      <c r="C592" s="6"/>
      <c r="D592" s="6"/>
      <c r="E592" s="6"/>
      <c r="F592" s="6"/>
      <c r="G592" s="6"/>
      <c r="H592" s="6"/>
      <c r="I592" s="6"/>
      <c r="J592" s="6"/>
      <c r="K592" s="6"/>
      <c r="L592" s="6"/>
      <c r="M592" s="6"/>
      <c r="N592" s="6"/>
      <c r="O592" s="6"/>
      <c r="P592" s="6"/>
      <c r="Q592" s="6"/>
      <c r="R592" s="6"/>
      <c r="S592" s="6"/>
      <c r="T592" s="6"/>
    </row>
    <row r="593" spans="1:20" ht="12.75" customHeight="1" x14ac:dyDescent="0.2">
      <c r="A593" s="6"/>
      <c r="B593" s="6"/>
      <c r="C593" s="6"/>
      <c r="D593" s="6"/>
      <c r="E593" s="6"/>
      <c r="F593" s="6"/>
      <c r="G593" s="6"/>
      <c r="H593" s="6"/>
      <c r="I593" s="6"/>
      <c r="J593" s="6"/>
      <c r="K593" s="6"/>
      <c r="L593" s="6"/>
      <c r="M593" s="6"/>
      <c r="N593" s="6"/>
      <c r="O593" s="6"/>
      <c r="P593" s="6"/>
      <c r="Q593" s="6"/>
      <c r="R593" s="6"/>
      <c r="S593" s="6"/>
      <c r="T593" s="6"/>
    </row>
    <row r="594" spans="1:20" ht="12.75" customHeight="1" x14ac:dyDescent="0.2">
      <c r="A594" s="6"/>
      <c r="B594" s="6"/>
      <c r="C594" s="6"/>
      <c r="D594" s="6"/>
      <c r="E594" s="6"/>
      <c r="F594" s="6"/>
      <c r="G594" s="6"/>
      <c r="H594" s="6"/>
      <c r="I594" s="6"/>
      <c r="J594" s="6"/>
      <c r="K594" s="6"/>
      <c r="L594" s="6"/>
      <c r="M594" s="6"/>
      <c r="N594" s="6"/>
      <c r="O594" s="6"/>
      <c r="P594" s="6"/>
      <c r="Q594" s="6"/>
      <c r="R594" s="6"/>
      <c r="S594" s="6"/>
      <c r="T594" s="6"/>
    </row>
    <row r="595" spans="1:20" ht="12.75" customHeight="1" x14ac:dyDescent="0.2">
      <c r="A595" s="6"/>
      <c r="B595" s="6"/>
      <c r="C595" s="6"/>
      <c r="D595" s="6"/>
      <c r="E595" s="6"/>
      <c r="F595" s="6"/>
      <c r="G595" s="6"/>
      <c r="H595" s="6"/>
      <c r="I595" s="6"/>
      <c r="J595" s="6"/>
      <c r="K595" s="6"/>
      <c r="L595" s="6"/>
      <c r="M595" s="6"/>
      <c r="N595" s="6"/>
      <c r="O595" s="6"/>
      <c r="P595" s="6"/>
      <c r="Q595" s="6"/>
      <c r="R595" s="6"/>
      <c r="S595" s="6"/>
      <c r="T595" s="6"/>
    </row>
    <row r="596" spans="1:20" ht="12.75" customHeight="1" x14ac:dyDescent="0.2">
      <c r="A596" s="6"/>
      <c r="B596" s="6"/>
      <c r="C596" s="6"/>
      <c r="D596" s="6"/>
      <c r="E596" s="6"/>
      <c r="F596" s="6"/>
      <c r="G596" s="6"/>
      <c r="H596" s="6"/>
      <c r="I596" s="6"/>
      <c r="J596" s="6"/>
      <c r="K596" s="6"/>
      <c r="L596" s="6"/>
      <c r="M596" s="6"/>
      <c r="N596" s="6"/>
      <c r="O596" s="6"/>
      <c r="P596" s="6"/>
      <c r="Q596" s="6"/>
      <c r="R596" s="6"/>
      <c r="S596" s="6"/>
      <c r="T596" s="6"/>
    </row>
    <row r="597" spans="1:20" ht="12.75" customHeight="1" x14ac:dyDescent="0.2">
      <c r="A597" s="6"/>
      <c r="B597" s="6"/>
      <c r="C597" s="6"/>
      <c r="D597" s="6"/>
      <c r="E597" s="6"/>
      <c r="F597" s="6"/>
      <c r="G597" s="6"/>
      <c r="H597" s="6"/>
      <c r="I597" s="6"/>
      <c r="J597" s="6"/>
      <c r="K597" s="6"/>
      <c r="L597" s="6"/>
      <c r="M597" s="6"/>
      <c r="N597" s="6"/>
      <c r="O597" s="6"/>
      <c r="P597" s="6"/>
      <c r="Q597" s="6"/>
      <c r="R597" s="6"/>
      <c r="S597" s="6"/>
      <c r="T597" s="6"/>
    </row>
    <row r="598" spans="1:20" ht="12.75" customHeight="1" x14ac:dyDescent="0.2">
      <c r="A598" s="6"/>
      <c r="B598" s="6"/>
      <c r="C598" s="6"/>
      <c r="D598" s="6"/>
      <c r="E598" s="6"/>
      <c r="F598" s="6"/>
      <c r="G598" s="6"/>
      <c r="H598" s="6"/>
      <c r="I598" s="6"/>
      <c r="J598" s="6"/>
      <c r="K598" s="6"/>
      <c r="L598" s="6"/>
      <c r="M598" s="6"/>
      <c r="N598" s="6"/>
      <c r="O598" s="6"/>
      <c r="P598" s="6"/>
      <c r="Q598" s="6"/>
      <c r="R598" s="6"/>
      <c r="S598" s="6"/>
      <c r="T598" s="6"/>
    </row>
    <row r="599" spans="1:20" ht="12.75" customHeight="1" x14ac:dyDescent="0.2">
      <c r="A599" s="6"/>
      <c r="B599" s="6"/>
      <c r="C599" s="6"/>
      <c r="D599" s="6"/>
      <c r="E599" s="6"/>
      <c r="F599" s="6"/>
      <c r="G599" s="6"/>
      <c r="H599" s="6"/>
      <c r="I599" s="6"/>
      <c r="J599" s="6"/>
      <c r="K599" s="6"/>
      <c r="L599" s="6"/>
      <c r="M599" s="6"/>
      <c r="N599" s="6"/>
      <c r="O599" s="6"/>
      <c r="P599" s="6"/>
      <c r="Q599" s="6"/>
      <c r="R599" s="6"/>
      <c r="S599" s="6"/>
      <c r="T599" s="6"/>
    </row>
    <row r="600" spans="1:20" ht="12.75" customHeight="1" x14ac:dyDescent="0.2">
      <c r="A600" s="6"/>
      <c r="B600" s="6"/>
      <c r="C600" s="6"/>
      <c r="D600" s="6"/>
      <c r="E600" s="6"/>
      <c r="F600" s="6"/>
      <c r="G600" s="6"/>
      <c r="H600" s="6"/>
      <c r="I600" s="6"/>
      <c r="J600" s="6"/>
      <c r="K600" s="6"/>
      <c r="L600" s="6"/>
      <c r="M600" s="6"/>
      <c r="N600" s="6"/>
      <c r="O600" s="6"/>
      <c r="P600" s="6"/>
      <c r="Q600" s="6"/>
      <c r="R600" s="6"/>
      <c r="S600" s="6"/>
      <c r="T600" s="6"/>
    </row>
    <row r="601" spans="1:20" ht="12.75" customHeight="1" x14ac:dyDescent="0.2">
      <c r="A601" s="6"/>
      <c r="B601" s="6"/>
      <c r="C601" s="6"/>
      <c r="D601" s="6"/>
      <c r="E601" s="6"/>
      <c r="F601" s="6"/>
      <c r="G601" s="6"/>
      <c r="H601" s="6"/>
      <c r="I601" s="6"/>
      <c r="J601" s="6"/>
      <c r="K601" s="6"/>
      <c r="L601" s="6"/>
      <c r="M601" s="6"/>
      <c r="N601" s="6"/>
      <c r="O601" s="6"/>
      <c r="P601" s="6"/>
      <c r="Q601" s="6"/>
      <c r="R601" s="6"/>
      <c r="S601" s="6"/>
      <c r="T601" s="6"/>
    </row>
    <row r="602" spans="1:20" ht="12.75" customHeight="1" x14ac:dyDescent="0.2">
      <c r="A602" s="6"/>
      <c r="B602" s="6"/>
      <c r="C602" s="6"/>
      <c r="D602" s="6"/>
      <c r="E602" s="6"/>
      <c r="F602" s="6"/>
      <c r="G602" s="6"/>
      <c r="H602" s="6"/>
      <c r="I602" s="6"/>
      <c r="J602" s="6"/>
      <c r="K602" s="6"/>
      <c r="L602" s="6"/>
      <c r="M602" s="6"/>
      <c r="N602" s="6"/>
      <c r="O602" s="6"/>
      <c r="P602" s="6"/>
      <c r="Q602" s="6"/>
      <c r="R602" s="6"/>
      <c r="S602" s="6"/>
      <c r="T602" s="6"/>
    </row>
    <row r="603" spans="1:20" ht="12.75" customHeight="1" x14ac:dyDescent="0.2">
      <c r="A603" s="6"/>
      <c r="B603" s="6"/>
      <c r="C603" s="6"/>
      <c r="D603" s="6"/>
      <c r="E603" s="6"/>
      <c r="F603" s="6"/>
      <c r="G603" s="6"/>
      <c r="H603" s="6"/>
      <c r="I603" s="6"/>
      <c r="J603" s="6"/>
      <c r="K603" s="6"/>
      <c r="L603" s="6"/>
      <c r="M603" s="6"/>
      <c r="N603" s="6"/>
      <c r="O603" s="6"/>
      <c r="P603" s="6"/>
      <c r="Q603" s="6"/>
      <c r="R603" s="6"/>
      <c r="S603" s="6"/>
      <c r="T603" s="6"/>
    </row>
    <row r="604" spans="1:20" ht="12.75" customHeight="1" x14ac:dyDescent="0.2">
      <c r="A604" s="6"/>
      <c r="B604" s="6"/>
      <c r="C604" s="6"/>
      <c r="D604" s="6"/>
      <c r="E604" s="6"/>
      <c r="F604" s="6"/>
      <c r="G604" s="6"/>
      <c r="H604" s="6"/>
      <c r="I604" s="6"/>
      <c r="J604" s="6"/>
      <c r="K604" s="6"/>
      <c r="L604" s="6"/>
      <c r="M604" s="6"/>
      <c r="N604" s="6"/>
      <c r="O604" s="6"/>
      <c r="P604" s="6"/>
      <c r="Q604" s="6"/>
      <c r="R604" s="6"/>
      <c r="S604" s="6"/>
      <c r="T604" s="6"/>
    </row>
    <row r="605" spans="1:20" ht="12.75" customHeight="1" x14ac:dyDescent="0.2">
      <c r="A605" s="6"/>
      <c r="B605" s="6"/>
      <c r="C605" s="6"/>
      <c r="D605" s="6"/>
      <c r="E605" s="6"/>
      <c r="F605" s="6"/>
      <c r="G605" s="6"/>
      <c r="H605" s="6"/>
      <c r="I605" s="6"/>
      <c r="J605" s="6"/>
      <c r="K605" s="6"/>
      <c r="L605" s="6"/>
      <c r="M605" s="6"/>
      <c r="N605" s="6"/>
      <c r="O605" s="6"/>
      <c r="P605" s="6"/>
      <c r="Q605" s="6"/>
      <c r="R605" s="6"/>
      <c r="S605" s="6"/>
      <c r="T605" s="6"/>
    </row>
    <row r="606" spans="1:20" ht="12.75" customHeight="1" x14ac:dyDescent="0.2">
      <c r="A606" s="6"/>
      <c r="B606" s="6"/>
      <c r="C606" s="6"/>
      <c r="D606" s="6"/>
      <c r="E606" s="6"/>
      <c r="F606" s="6"/>
      <c r="G606" s="6"/>
      <c r="H606" s="6"/>
      <c r="I606" s="6"/>
      <c r="J606" s="6"/>
      <c r="K606" s="6"/>
      <c r="L606" s="6"/>
      <c r="M606" s="6"/>
      <c r="N606" s="6"/>
      <c r="O606" s="6"/>
      <c r="P606" s="6"/>
      <c r="Q606" s="6"/>
      <c r="R606" s="6"/>
      <c r="S606" s="6"/>
      <c r="T606" s="6"/>
    </row>
    <row r="607" spans="1:20" ht="12.75" customHeight="1" x14ac:dyDescent="0.2">
      <c r="A607" s="6"/>
      <c r="B607" s="6"/>
      <c r="C607" s="6"/>
      <c r="D607" s="6"/>
      <c r="E607" s="6"/>
      <c r="F607" s="6"/>
      <c r="G607" s="6"/>
      <c r="H607" s="6"/>
      <c r="I607" s="6"/>
      <c r="J607" s="6"/>
      <c r="K607" s="6"/>
      <c r="L607" s="6"/>
      <c r="M607" s="6"/>
      <c r="N607" s="6"/>
      <c r="O607" s="6"/>
      <c r="P607" s="6"/>
      <c r="Q607" s="6"/>
      <c r="R607" s="6"/>
      <c r="S607" s="6"/>
      <c r="T607" s="6"/>
    </row>
    <row r="608" spans="1:20" ht="12.75" customHeight="1" x14ac:dyDescent="0.2">
      <c r="A608" s="6"/>
      <c r="B608" s="6"/>
      <c r="C608" s="6"/>
      <c r="D608" s="6"/>
      <c r="E608" s="6"/>
      <c r="F608" s="6"/>
      <c r="G608" s="6"/>
      <c r="H608" s="6"/>
      <c r="I608" s="6"/>
      <c r="J608" s="6"/>
      <c r="K608" s="6"/>
      <c r="L608" s="6"/>
      <c r="M608" s="6"/>
      <c r="N608" s="6"/>
      <c r="O608" s="6"/>
      <c r="P608" s="6"/>
      <c r="Q608" s="6"/>
      <c r="R608" s="6"/>
      <c r="S608" s="6"/>
      <c r="T608" s="6"/>
    </row>
    <row r="609" spans="1:20" ht="12.75" customHeight="1" x14ac:dyDescent="0.2">
      <c r="A609" s="6"/>
      <c r="B609" s="6"/>
      <c r="C609" s="6"/>
      <c r="D609" s="6"/>
      <c r="E609" s="6"/>
      <c r="F609" s="6"/>
      <c r="G609" s="6"/>
      <c r="H609" s="6"/>
      <c r="I609" s="6"/>
      <c r="J609" s="6"/>
      <c r="K609" s="6"/>
      <c r="L609" s="6"/>
      <c r="M609" s="6"/>
      <c r="N609" s="6"/>
      <c r="O609" s="6"/>
      <c r="P609" s="6"/>
      <c r="Q609" s="6"/>
      <c r="R609" s="6"/>
      <c r="S609" s="6"/>
      <c r="T609" s="6"/>
    </row>
    <row r="610" spans="1:20" ht="12.75" customHeight="1" x14ac:dyDescent="0.2">
      <c r="A610" s="6"/>
      <c r="B610" s="6"/>
      <c r="C610" s="6"/>
      <c r="D610" s="6"/>
      <c r="E610" s="6"/>
      <c r="F610" s="6"/>
      <c r="G610" s="6"/>
      <c r="H610" s="6"/>
      <c r="I610" s="6"/>
      <c r="J610" s="6"/>
      <c r="K610" s="6"/>
      <c r="L610" s="6"/>
      <c r="M610" s="6"/>
      <c r="N610" s="6"/>
      <c r="O610" s="6"/>
      <c r="P610" s="6"/>
      <c r="Q610" s="6"/>
      <c r="R610" s="6"/>
      <c r="S610" s="6"/>
      <c r="T610" s="6"/>
    </row>
    <row r="611" spans="1:20" ht="12.75" customHeight="1" x14ac:dyDescent="0.2">
      <c r="A611" s="6"/>
      <c r="B611" s="6"/>
      <c r="C611" s="6"/>
      <c r="D611" s="6"/>
      <c r="E611" s="6"/>
      <c r="F611" s="6"/>
      <c r="G611" s="6"/>
      <c r="H611" s="6"/>
      <c r="I611" s="6"/>
      <c r="J611" s="6"/>
      <c r="K611" s="6"/>
      <c r="L611" s="6"/>
      <c r="M611" s="6"/>
      <c r="N611" s="6"/>
      <c r="O611" s="6"/>
      <c r="P611" s="6"/>
      <c r="Q611" s="6"/>
      <c r="R611" s="6"/>
      <c r="S611" s="6"/>
      <c r="T611" s="6"/>
    </row>
    <row r="612" spans="1:20" ht="12.75" customHeight="1" x14ac:dyDescent="0.2">
      <c r="A612" s="6"/>
      <c r="B612" s="6"/>
      <c r="C612" s="6"/>
      <c r="D612" s="6"/>
      <c r="E612" s="6"/>
      <c r="F612" s="6"/>
      <c r="G612" s="6"/>
      <c r="H612" s="6"/>
      <c r="I612" s="6"/>
      <c r="J612" s="6"/>
      <c r="K612" s="6"/>
      <c r="L612" s="6"/>
      <c r="M612" s="6"/>
      <c r="N612" s="6"/>
      <c r="O612" s="6"/>
      <c r="P612" s="6"/>
      <c r="Q612" s="6"/>
      <c r="R612" s="6"/>
      <c r="S612" s="6"/>
      <c r="T612" s="6"/>
    </row>
    <row r="613" spans="1:20" ht="12.75" customHeight="1" x14ac:dyDescent="0.2">
      <c r="A613" s="6"/>
      <c r="B613" s="6"/>
      <c r="C613" s="6"/>
      <c r="D613" s="6"/>
      <c r="E613" s="6"/>
      <c r="F613" s="6"/>
      <c r="G613" s="6"/>
      <c r="H613" s="6"/>
      <c r="I613" s="6"/>
      <c r="J613" s="6"/>
      <c r="K613" s="6"/>
      <c r="L613" s="6"/>
      <c r="M613" s="6"/>
      <c r="N613" s="6"/>
      <c r="O613" s="6"/>
      <c r="P613" s="6"/>
      <c r="Q613" s="6"/>
      <c r="R613" s="6"/>
      <c r="S613" s="6"/>
      <c r="T613" s="6"/>
    </row>
    <row r="614" spans="1:20" ht="12.75" customHeight="1" x14ac:dyDescent="0.2">
      <c r="A614" s="6"/>
      <c r="B614" s="6"/>
      <c r="C614" s="6"/>
      <c r="D614" s="6"/>
      <c r="E614" s="6"/>
      <c r="F614" s="6"/>
      <c r="G614" s="6"/>
      <c r="H614" s="6"/>
      <c r="I614" s="6"/>
      <c r="J614" s="6"/>
      <c r="K614" s="6"/>
      <c r="L614" s="6"/>
      <c r="M614" s="6"/>
      <c r="N614" s="6"/>
      <c r="O614" s="6"/>
      <c r="P614" s="6"/>
      <c r="Q614" s="6"/>
      <c r="R614" s="6"/>
      <c r="S614" s="6"/>
      <c r="T614" s="6"/>
    </row>
    <row r="615" spans="1:20" ht="12.75" customHeight="1" x14ac:dyDescent="0.2">
      <c r="A615" s="6"/>
      <c r="B615" s="6"/>
      <c r="C615" s="6"/>
      <c r="D615" s="6"/>
      <c r="E615" s="6"/>
      <c r="F615" s="6"/>
      <c r="G615" s="6"/>
      <c r="H615" s="6"/>
      <c r="I615" s="6"/>
      <c r="J615" s="6"/>
      <c r="K615" s="6"/>
      <c r="L615" s="6"/>
      <c r="M615" s="6"/>
      <c r="N615" s="6"/>
      <c r="O615" s="6"/>
      <c r="P615" s="6"/>
      <c r="Q615" s="6"/>
      <c r="R615" s="6"/>
      <c r="S615" s="6"/>
      <c r="T615" s="6"/>
    </row>
    <row r="616" spans="1:20" ht="12.75" customHeight="1" x14ac:dyDescent="0.2">
      <c r="A616" s="6"/>
      <c r="B616" s="6"/>
      <c r="C616" s="6"/>
      <c r="D616" s="6"/>
      <c r="E616" s="6"/>
      <c r="F616" s="6"/>
      <c r="G616" s="6"/>
      <c r="H616" s="6"/>
      <c r="I616" s="6"/>
      <c r="J616" s="6"/>
      <c r="K616" s="6"/>
      <c r="L616" s="6"/>
      <c r="M616" s="6"/>
      <c r="N616" s="6"/>
      <c r="O616" s="6"/>
      <c r="P616" s="6"/>
      <c r="Q616" s="6"/>
      <c r="R616" s="6"/>
      <c r="S616" s="6"/>
      <c r="T616" s="6"/>
    </row>
    <row r="617" spans="1:20" ht="12.75" customHeight="1" x14ac:dyDescent="0.2">
      <c r="A617" s="6"/>
      <c r="B617" s="6"/>
      <c r="C617" s="6"/>
      <c r="D617" s="6"/>
      <c r="E617" s="6"/>
      <c r="F617" s="6"/>
      <c r="G617" s="6"/>
      <c r="H617" s="6"/>
      <c r="I617" s="6"/>
      <c r="J617" s="6"/>
      <c r="K617" s="6"/>
      <c r="L617" s="6"/>
      <c r="M617" s="6"/>
      <c r="N617" s="6"/>
      <c r="O617" s="6"/>
      <c r="P617" s="6"/>
      <c r="Q617" s="6"/>
      <c r="R617" s="6"/>
      <c r="S617" s="6"/>
      <c r="T617" s="6"/>
    </row>
    <row r="618" spans="1:20" ht="12.75" customHeight="1" x14ac:dyDescent="0.2">
      <c r="A618" s="6"/>
      <c r="B618" s="6"/>
      <c r="C618" s="6"/>
      <c r="D618" s="6"/>
      <c r="E618" s="6"/>
      <c r="F618" s="6"/>
      <c r="G618" s="6"/>
      <c r="H618" s="6"/>
      <c r="I618" s="6"/>
      <c r="J618" s="6"/>
      <c r="K618" s="6"/>
      <c r="L618" s="6"/>
      <c r="M618" s="6"/>
      <c r="N618" s="6"/>
      <c r="O618" s="6"/>
      <c r="P618" s="6"/>
      <c r="Q618" s="6"/>
      <c r="R618" s="6"/>
      <c r="S618" s="6"/>
      <c r="T618" s="6"/>
    </row>
    <row r="619" spans="1:20" ht="12.75" customHeight="1" x14ac:dyDescent="0.2">
      <c r="A619" s="6"/>
      <c r="B619" s="6"/>
      <c r="C619" s="6"/>
      <c r="D619" s="6"/>
      <c r="E619" s="6"/>
      <c r="F619" s="6"/>
      <c r="G619" s="6"/>
      <c r="H619" s="6"/>
      <c r="I619" s="6"/>
      <c r="J619" s="6"/>
      <c r="K619" s="6"/>
      <c r="L619" s="6"/>
      <c r="M619" s="6"/>
      <c r="N619" s="6"/>
      <c r="O619" s="6"/>
      <c r="P619" s="6"/>
      <c r="Q619" s="6"/>
      <c r="R619" s="6"/>
      <c r="S619" s="6"/>
      <c r="T619" s="6"/>
    </row>
    <row r="620" spans="1:20" ht="12.75" customHeight="1" x14ac:dyDescent="0.2">
      <c r="A620" s="6"/>
      <c r="B620" s="6"/>
      <c r="C620" s="6"/>
      <c r="D620" s="6"/>
      <c r="E620" s="6"/>
      <c r="F620" s="6"/>
      <c r="G620" s="6"/>
      <c r="H620" s="6"/>
      <c r="I620" s="6"/>
      <c r="J620" s="6"/>
      <c r="K620" s="6"/>
      <c r="L620" s="6"/>
      <c r="M620" s="6"/>
      <c r="N620" s="6"/>
      <c r="O620" s="6"/>
      <c r="P620" s="6"/>
      <c r="Q620" s="6"/>
      <c r="R620" s="6"/>
      <c r="S620" s="6"/>
      <c r="T620" s="6"/>
    </row>
    <row r="621" spans="1:20" ht="12.75" customHeight="1" x14ac:dyDescent="0.2">
      <c r="A621" s="6"/>
      <c r="B621" s="6"/>
      <c r="C621" s="6"/>
      <c r="D621" s="6"/>
      <c r="E621" s="6"/>
      <c r="F621" s="6"/>
      <c r="G621" s="6"/>
      <c r="H621" s="6"/>
      <c r="I621" s="6"/>
      <c r="J621" s="6"/>
      <c r="K621" s="6"/>
      <c r="L621" s="6"/>
      <c r="M621" s="6"/>
      <c r="N621" s="6"/>
      <c r="O621" s="6"/>
      <c r="P621" s="6"/>
      <c r="Q621" s="6"/>
      <c r="R621" s="6"/>
      <c r="S621" s="6"/>
      <c r="T621" s="6"/>
    </row>
    <row r="622" spans="1:20" ht="12.75" customHeight="1" x14ac:dyDescent="0.2">
      <c r="A622" s="6"/>
      <c r="B622" s="6"/>
      <c r="C622" s="6"/>
      <c r="D622" s="6"/>
      <c r="E622" s="6"/>
      <c r="F622" s="6"/>
      <c r="G622" s="6"/>
      <c r="H622" s="6"/>
      <c r="I622" s="6"/>
      <c r="J622" s="6"/>
      <c r="K622" s="6"/>
      <c r="L622" s="6"/>
      <c r="M622" s="6"/>
      <c r="N622" s="6"/>
      <c r="O622" s="6"/>
      <c r="P622" s="6"/>
      <c r="Q622" s="6"/>
      <c r="R622" s="6"/>
      <c r="S622" s="6"/>
      <c r="T622" s="6"/>
    </row>
    <row r="623" spans="1:20" ht="12.75" customHeight="1" x14ac:dyDescent="0.2">
      <c r="A623" s="6"/>
      <c r="B623" s="6"/>
      <c r="C623" s="6"/>
      <c r="D623" s="6"/>
      <c r="E623" s="6"/>
      <c r="F623" s="6"/>
      <c r="G623" s="6"/>
      <c r="H623" s="6"/>
      <c r="I623" s="6"/>
      <c r="J623" s="6"/>
      <c r="K623" s="6"/>
      <c r="L623" s="6"/>
      <c r="M623" s="6"/>
      <c r="N623" s="6"/>
      <c r="O623" s="6"/>
      <c r="P623" s="6"/>
      <c r="Q623" s="6"/>
      <c r="R623" s="6"/>
      <c r="S623" s="6"/>
      <c r="T623" s="6"/>
    </row>
    <row r="624" spans="1:20" ht="12.75" customHeight="1" x14ac:dyDescent="0.2">
      <c r="A624" s="6"/>
      <c r="B624" s="6"/>
      <c r="C624" s="6"/>
      <c r="D624" s="6"/>
      <c r="E624" s="6"/>
      <c r="F624" s="6"/>
      <c r="G624" s="6"/>
      <c r="H624" s="6"/>
      <c r="I624" s="6"/>
      <c r="J624" s="6"/>
      <c r="K624" s="6"/>
      <c r="L624" s="6"/>
      <c r="M624" s="6"/>
      <c r="N624" s="6"/>
      <c r="O624" s="6"/>
      <c r="P624" s="6"/>
      <c r="Q624" s="6"/>
      <c r="R624" s="6"/>
      <c r="S624" s="6"/>
      <c r="T624" s="6"/>
    </row>
    <row r="625" spans="1:20" ht="12.75" customHeight="1" x14ac:dyDescent="0.2">
      <c r="A625" s="6"/>
      <c r="B625" s="6"/>
      <c r="C625" s="6"/>
      <c r="D625" s="6"/>
      <c r="E625" s="6"/>
      <c r="F625" s="6"/>
      <c r="G625" s="6"/>
      <c r="H625" s="6"/>
      <c r="I625" s="6"/>
      <c r="J625" s="6"/>
      <c r="K625" s="6"/>
      <c r="L625" s="6"/>
      <c r="M625" s="6"/>
      <c r="N625" s="6"/>
      <c r="O625" s="6"/>
      <c r="P625" s="6"/>
      <c r="Q625" s="6"/>
      <c r="R625" s="6"/>
      <c r="S625" s="6"/>
      <c r="T625" s="6"/>
    </row>
    <row r="626" spans="1:20" ht="12.75" customHeight="1" x14ac:dyDescent="0.2">
      <c r="A626" s="6"/>
      <c r="B626" s="6"/>
      <c r="C626" s="6"/>
      <c r="D626" s="6"/>
      <c r="E626" s="6"/>
      <c r="F626" s="6"/>
      <c r="G626" s="6"/>
      <c r="H626" s="6"/>
      <c r="I626" s="6"/>
      <c r="J626" s="6"/>
      <c r="K626" s="6"/>
      <c r="L626" s="6"/>
      <c r="M626" s="6"/>
      <c r="N626" s="6"/>
      <c r="O626" s="6"/>
      <c r="P626" s="6"/>
      <c r="Q626" s="6"/>
      <c r="R626" s="6"/>
      <c r="S626" s="6"/>
      <c r="T626" s="6"/>
    </row>
    <row r="627" spans="1:20" ht="12.75" customHeight="1" x14ac:dyDescent="0.2">
      <c r="A627" s="6"/>
      <c r="B627" s="6"/>
      <c r="C627" s="6"/>
      <c r="D627" s="6"/>
      <c r="E627" s="6"/>
      <c r="F627" s="6"/>
      <c r="G627" s="6"/>
      <c r="H627" s="6"/>
      <c r="I627" s="6"/>
      <c r="J627" s="6"/>
      <c r="K627" s="6"/>
      <c r="L627" s="6"/>
      <c r="M627" s="6"/>
      <c r="N627" s="6"/>
      <c r="O627" s="6"/>
      <c r="P627" s="6"/>
      <c r="Q627" s="6"/>
      <c r="R627" s="6"/>
      <c r="S627" s="6"/>
      <c r="T627" s="6"/>
    </row>
    <row r="628" spans="1:20" ht="12.75" customHeight="1" x14ac:dyDescent="0.2">
      <c r="A628" s="6"/>
      <c r="B628" s="6"/>
      <c r="C628" s="6"/>
      <c r="D628" s="6"/>
      <c r="E628" s="6"/>
      <c r="F628" s="6"/>
      <c r="G628" s="6"/>
      <c r="H628" s="6"/>
      <c r="I628" s="6"/>
      <c r="J628" s="6"/>
      <c r="K628" s="6"/>
      <c r="L628" s="6"/>
      <c r="M628" s="6"/>
      <c r="N628" s="6"/>
      <c r="O628" s="6"/>
      <c r="P628" s="6"/>
      <c r="Q628" s="6"/>
      <c r="R628" s="6"/>
      <c r="S628" s="6"/>
      <c r="T628" s="6"/>
    </row>
    <row r="629" spans="1:20" ht="12.75" customHeight="1" x14ac:dyDescent="0.2">
      <c r="A629" s="6"/>
      <c r="B629" s="6"/>
      <c r="C629" s="6"/>
      <c r="D629" s="6"/>
      <c r="E629" s="6"/>
      <c r="F629" s="6"/>
      <c r="G629" s="6"/>
      <c r="H629" s="6"/>
      <c r="I629" s="6"/>
      <c r="J629" s="6"/>
      <c r="K629" s="6"/>
      <c r="L629" s="6"/>
      <c r="M629" s="6"/>
      <c r="N629" s="6"/>
      <c r="O629" s="6"/>
      <c r="P629" s="6"/>
      <c r="Q629" s="6"/>
      <c r="R629" s="6"/>
      <c r="S629" s="6"/>
      <c r="T629" s="6"/>
    </row>
    <row r="630" spans="1:20" ht="12.75" customHeight="1" x14ac:dyDescent="0.2">
      <c r="A630" s="6"/>
      <c r="B630" s="6"/>
      <c r="C630" s="6"/>
      <c r="D630" s="6"/>
      <c r="E630" s="6"/>
      <c r="F630" s="6"/>
      <c r="G630" s="6"/>
      <c r="H630" s="6"/>
      <c r="I630" s="6"/>
      <c r="J630" s="6"/>
      <c r="K630" s="6"/>
      <c r="L630" s="6"/>
      <c r="M630" s="6"/>
      <c r="N630" s="6"/>
      <c r="O630" s="6"/>
      <c r="P630" s="6"/>
      <c r="Q630" s="6"/>
      <c r="R630" s="6"/>
      <c r="S630" s="6"/>
      <c r="T630" s="6"/>
    </row>
    <row r="631" spans="1:20" ht="12.75" customHeight="1" x14ac:dyDescent="0.2">
      <c r="A631" s="6"/>
      <c r="B631" s="6"/>
      <c r="C631" s="6"/>
      <c r="D631" s="6"/>
      <c r="E631" s="6"/>
      <c r="F631" s="6"/>
      <c r="G631" s="6"/>
      <c r="H631" s="6"/>
      <c r="I631" s="6"/>
      <c r="J631" s="6"/>
      <c r="K631" s="6"/>
      <c r="L631" s="6"/>
      <c r="M631" s="6"/>
      <c r="N631" s="6"/>
      <c r="O631" s="6"/>
      <c r="P631" s="6"/>
      <c r="Q631" s="6"/>
      <c r="R631" s="6"/>
      <c r="S631" s="6"/>
      <c r="T631" s="6"/>
    </row>
    <row r="632" spans="1:20" ht="12.75" customHeight="1" x14ac:dyDescent="0.2">
      <c r="A632" s="6"/>
      <c r="B632" s="6"/>
      <c r="C632" s="6"/>
      <c r="D632" s="6"/>
      <c r="E632" s="6"/>
      <c r="F632" s="6"/>
      <c r="G632" s="6"/>
      <c r="H632" s="6"/>
      <c r="I632" s="6"/>
      <c r="J632" s="6"/>
      <c r="K632" s="6"/>
      <c r="L632" s="6"/>
      <c r="M632" s="6"/>
      <c r="N632" s="6"/>
      <c r="O632" s="6"/>
      <c r="P632" s="6"/>
      <c r="Q632" s="6"/>
      <c r="R632" s="6"/>
      <c r="S632" s="6"/>
      <c r="T632" s="6"/>
    </row>
    <row r="633" spans="1:20" ht="12.75" customHeight="1" x14ac:dyDescent="0.2">
      <c r="A633" s="6"/>
      <c r="B633" s="6"/>
      <c r="C633" s="6"/>
      <c r="D633" s="6"/>
      <c r="E633" s="6"/>
      <c r="F633" s="6"/>
      <c r="G633" s="6"/>
      <c r="H633" s="6"/>
      <c r="I633" s="6"/>
      <c r="J633" s="6"/>
      <c r="K633" s="6"/>
      <c r="L633" s="6"/>
      <c r="M633" s="6"/>
      <c r="N633" s="6"/>
      <c r="O633" s="6"/>
      <c r="P633" s="6"/>
      <c r="Q633" s="6"/>
      <c r="R633" s="6"/>
      <c r="S633" s="6"/>
      <c r="T633" s="6"/>
    </row>
    <row r="634" spans="1:20" ht="12.75" customHeight="1" x14ac:dyDescent="0.2">
      <c r="A634" s="6"/>
      <c r="B634" s="6"/>
      <c r="C634" s="6"/>
      <c r="D634" s="6"/>
      <c r="E634" s="6"/>
      <c r="F634" s="6"/>
      <c r="G634" s="6"/>
      <c r="H634" s="6"/>
      <c r="I634" s="6"/>
      <c r="J634" s="6"/>
      <c r="K634" s="6"/>
      <c r="L634" s="6"/>
      <c r="M634" s="6"/>
      <c r="N634" s="6"/>
      <c r="O634" s="6"/>
      <c r="P634" s="6"/>
      <c r="Q634" s="6"/>
      <c r="R634" s="6"/>
      <c r="S634" s="6"/>
      <c r="T634" s="6"/>
    </row>
    <row r="635" spans="1:20" ht="12.75" customHeight="1" x14ac:dyDescent="0.2">
      <c r="A635" s="6"/>
      <c r="B635" s="6"/>
      <c r="C635" s="6"/>
      <c r="D635" s="6"/>
      <c r="E635" s="6"/>
      <c r="F635" s="6"/>
      <c r="G635" s="6"/>
      <c r="H635" s="6"/>
      <c r="I635" s="6"/>
      <c r="J635" s="6"/>
      <c r="K635" s="6"/>
      <c r="L635" s="6"/>
      <c r="M635" s="6"/>
      <c r="N635" s="6"/>
      <c r="O635" s="6"/>
      <c r="P635" s="6"/>
      <c r="Q635" s="6"/>
      <c r="R635" s="6"/>
      <c r="S635" s="6"/>
      <c r="T635" s="6"/>
    </row>
    <row r="636" spans="1:20" ht="12.75" customHeight="1" x14ac:dyDescent="0.2">
      <c r="A636" s="6"/>
      <c r="B636" s="6"/>
      <c r="C636" s="6"/>
      <c r="D636" s="6"/>
      <c r="E636" s="6"/>
      <c r="F636" s="6"/>
      <c r="G636" s="6"/>
      <c r="H636" s="6"/>
      <c r="I636" s="6"/>
      <c r="J636" s="6"/>
      <c r="K636" s="6"/>
      <c r="L636" s="6"/>
      <c r="M636" s="6"/>
      <c r="N636" s="6"/>
      <c r="O636" s="6"/>
      <c r="P636" s="6"/>
      <c r="Q636" s="6"/>
      <c r="R636" s="6"/>
      <c r="S636" s="6"/>
      <c r="T636" s="6"/>
    </row>
    <row r="637" spans="1:20" ht="12.75" customHeight="1" x14ac:dyDescent="0.2">
      <c r="A637" s="6"/>
      <c r="B637" s="6"/>
      <c r="C637" s="6"/>
      <c r="D637" s="6"/>
      <c r="E637" s="6"/>
      <c r="F637" s="6"/>
      <c r="G637" s="6"/>
      <c r="H637" s="6"/>
      <c r="I637" s="6"/>
      <c r="J637" s="6"/>
      <c r="K637" s="6"/>
      <c r="L637" s="6"/>
      <c r="M637" s="6"/>
      <c r="N637" s="6"/>
      <c r="O637" s="6"/>
      <c r="P637" s="6"/>
      <c r="Q637" s="6"/>
      <c r="R637" s="6"/>
      <c r="S637" s="6"/>
      <c r="T637" s="6"/>
    </row>
    <row r="638" spans="1:20" ht="12.75" customHeight="1" x14ac:dyDescent="0.2">
      <c r="A638" s="6"/>
      <c r="B638" s="6"/>
      <c r="C638" s="6"/>
      <c r="D638" s="6"/>
      <c r="E638" s="6"/>
      <c r="F638" s="6"/>
      <c r="G638" s="6"/>
      <c r="H638" s="6"/>
      <c r="I638" s="6"/>
      <c r="J638" s="6"/>
      <c r="K638" s="6"/>
      <c r="L638" s="6"/>
      <c r="M638" s="6"/>
      <c r="N638" s="6"/>
      <c r="O638" s="6"/>
      <c r="P638" s="6"/>
      <c r="Q638" s="6"/>
      <c r="R638" s="6"/>
      <c r="S638" s="6"/>
      <c r="T638" s="6"/>
    </row>
    <row r="639" spans="1:20" ht="12.75" customHeight="1" x14ac:dyDescent="0.2">
      <c r="A639" s="6"/>
      <c r="B639" s="6"/>
      <c r="C639" s="6"/>
      <c r="D639" s="6"/>
      <c r="E639" s="6"/>
      <c r="F639" s="6"/>
      <c r="G639" s="6"/>
      <c r="H639" s="6"/>
      <c r="I639" s="6"/>
      <c r="J639" s="6"/>
      <c r="K639" s="6"/>
      <c r="L639" s="6"/>
      <c r="M639" s="6"/>
      <c r="N639" s="6"/>
      <c r="O639" s="6"/>
      <c r="P639" s="6"/>
      <c r="Q639" s="6"/>
      <c r="R639" s="6"/>
      <c r="S639" s="6"/>
      <c r="T639" s="6"/>
    </row>
    <row r="640" spans="1:20" ht="12.75" customHeight="1" x14ac:dyDescent="0.2">
      <c r="A640" s="6"/>
      <c r="B640" s="6"/>
      <c r="C640" s="6"/>
      <c r="D640" s="6"/>
      <c r="E640" s="6"/>
      <c r="F640" s="6"/>
      <c r="G640" s="6"/>
      <c r="H640" s="6"/>
      <c r="I640" s="6"/>
      <c r="J640" s="6"/>
      <c r="K640" s="6"/>
      <c r="L640" s="6"/>
      <c r="M640" s="6"/>
      <c r="N640" s="6"/>
      <c r="O640" s="6"/>
      <c r="P640" s="6"/>
      <c r="Q640" s="6"/>
      <c r="R640" s="6"/>
      <c r="S640" s="6"/>
      <c r="T640" s="6"/>
    </row>
    <row r="641" spans="1:20" ht="12.75" customHeight="1" x14ac:dyDescent="0.2">
      <c r="A641" s="6"/>
      <c r="B641" s="6"/>
      <c r="C641" s="6"/>
      <c r="D641" s="6"/>
      <c r="E641" s="6"/>
      <c r="F641" s="6"/>
      <c r="G641" s="6"/>
      <c r="H641" s="6"/>
      <c r="I641" s="6"/>
      <c r="J641" s="6"/>
      <c r="K641" s="6"/>
      <c r="L641" s="6"/>
      <c r="M641" s="6"/>
      <c r="N641" s="6"/>
      <c r="O641" s="6"/>
      <c r="P641" s="6"/>
      <c r="Q641" s="6"/>
      <c r="R641" s="6"/>
      <c r="S641" s="6"/>
      <c r="T641" s="6"/>
    </row>
    <row r="642" spans="1:20" ht="12.75" customHeight="1" x14ac:dyDescent="0.2">
      <c r="A642" s="6"/>
      <c r="B642" s="6"/>
      <c r="C642" s="6"/>
      <c r="D642" s="6"/>
      <c r="E642" s="6"/>
      <c r="F642" s="6"/>
      <c r="G642" s="6"/>
      <c r="H642" s="6"/>
      <c r="I642" s="6"/>
      <c r="J642" s="6"/>
      <c r="K642" s="6"/>
      <c r="L642" s="6"/>
      <c r="M642" s="6"/>
      <c r="N642" s="6"/>
      <c r="O642" s="6"/>
      <c r="P642" s="6"/>
      <c r="Q642" s="6"/>
      <c r="R642" s="6"/>
      <c r="S642" s="6"/>
      <c r="T642" s="6"/>
    </row>
    <row r="643" spans="1:20" ht="12.75" customHeight="1" x14ac:dyDescent="0.2">
      <c r="A643" s="6"/>
      <c r="B643" s="6"/>
      <c r="C643" s="6"/>
      <c r="D643" s="6"/>
      <c r="E643" s="6"/>
      <c r="F643" s="6"/>
      <c r="G643" s="6"/>
      <c r="H643" s="6"/>
      <c r="I643" s="6"/>
      <c r="J643" s="6"/>
      <c r="K643" s="6"/>
      <c r="L643" s="6"/>
      <c r="M643" s="6"/>
      <c r="N643" s="6"/>
      <c r="O643" s="6"/>
      <c r="P643" s="6"/>
      <c r="Q643" s="6"/>
      <c r="R643" s="6"/>
      <c r="S643" s="6"/>
      <c r="T643" s="6"/>
    </row>
    <row r="644" spans="1:20" ht="12.75" customHeight="1" x14ac:dyDescent="0.2">
      <c r="A644" s="6"/>
      <c r="B644" s="6"/>
      <c r="C644" s="6"/>
      <c r="D644" s="6"/>
      <c r="E644" s="6"/>
      <c r="F644" s="6"/>
      <c r="G644" s="6"/>
      <c r="H644" s="6"/>
      <c r="I644" s="6"/>
      <c r="J644" s="6"/>
      <c r="K644" s="6"/>
      <c r="L644" s="6"/>
      <c r="M644" s="6"/>
      <c r="N644" s="6"/>
      <c r="O644" s="6"/>
      <c r="P644" s="6"/>
      <c r="Q644" s="6"/>
      <c r="R644" s="6"/>
      <c r="S644" s="6"/>
      <c r="T644" s="6"/>
    </row>
    <row r="645" spans="1:20" ht="12.75" customHeight="1" x14ac:dyDescent="0.2">
      <c r="A645" s="6"/>
      <c r="B645" s="6"/>
      <c r="C645" s="6"/>
      <c r="D645" s="6"/>
      <c r="E645" s="6"/>
      <c r="F645" s="6"/>
      <c r="G645" s="6"/>
      <c r="H645" s="6"/>
      <c r="I645" s="6"/>
      <c r="J645" s="6"/>
      <c r="K645" s="6"/>
      <c r="L645" s="6"/>
      <c r="M645" s="6"/>
      <c r="N645" s="6"/>
      <c r="O645" s="6"/>
      <c r="P645" s="6"/>
      <c r="Q645" s="6"/>
      <c r="R645" s="6"/>
      <c r="S645" s="6"/>
      <c r="T645" s="6"/>
    </row>
    <row r="646" spans="1:20" ht="12.75" customHeight="1" x14ac:dyDescent="0.2">
      <c r="A646" s="6"/>
      <c r="B646" s="6"/>
      <c r="C646" s="6"/>
      <c r="D646" s="6"/>
      <c r="E646" s="6"/>
      <c r="F646" s="6"/>
      <c r="G646" s="6"/>
      <c r="H646" s="6"/>
      <c r="I646" s="6"/>
      <c r="J646" s="6"/>
      <c r="K646" s="6"/>
      <c r="L646" s="6"/>
      <c r="M646" s="6"/>
      <c r="N646" s="6"/>
      <c r="O646" s="6"/>
      <c r="P646" s="6"/>
      <c r="Q646" s="6"/>
      <c r="R646" s="6"/>
      <c r="S646" s="6"/>
      <c r="T646" s="6"/>
    </row>
    <row r="647" spans="1:20" ht="12.75" customHeight="1" x14ac:dyDescent="0.2">
      <c r="A647" s="6"/>
      <c r="B647" s="6"/>
      <c r="C647" s="6"/>
      <c r="D647" s="6"/>
      <c r="E647" s="6"/>
      <c r="F647" s="6"/>
      <c r="G647" s="6"/>
      <c r="H647" s="6"/>
      <c r="I647" s="6"/>
      <c r="J647" s="6"/>
      <c r="K647" s="6"/>
      <c r="L647" s="6"/>
      <c r="M647" s="6"/>
      <c r="N647" s="6"/>
      <c r="O647" s="6"/>
      <c r="P647" s="6"/>
      <c r="Q647" s="6"/>
      <c r="R647" s="6"/>
      <c r="S647" s="6"/>
      <c r="T647" s="6"/>
    </row>
    <row r="648" spans="1:20" ht="12.75" customHeight="1" x14ac:dyDescent="0.2">
      <c r="A648" s="6"/>
      <c r="B648" s="6"/>
      <c r="C648" s="6"/>
      <c r="D648" s="6"/>
      <c r="E648" s="6"/>
      <c r="F648" s="6"/>
      <c r="G648" s="6"/>
      <c r="H648" s="6"/>
      <c r="I648" s="6"/>
      <c r="J648" s="6"/>
      <c r="K648" s="6"/>
      <c r="L648" s="6"/>
      <c r="M648" s="6"/>
      <c r="N648" s="6"/>
      <c r="O648" s="6"/>
      <c r="P648" s="6"/>
      <c r="Q648" s="6"/>
      <c r="R648" s="6"/>
      <c r="S648" s="6"/>
      <c r="T648" s="6"/>
    </row>
    <row r="649" spans="1:20" ht="12.75" customHeight="1" x14ac:dyDescent="0.2">
      <c r="A649" s="6"/>
      <c r="B649" s="6"/>
      <c r="C649" s="6"/>
      <c r="D649" s="6"/>
      <c r="E649" s="6"/>
      <c r="F649" s="6"/>
      <c r="G649" s="6"/>
      <c r="H649" s="6"/>
      <c r="I649" s="6"/>
      <c r="J649" s="6"/>
      <c r="K649" s="6"/>
      <c r="L649" s="6"/>
      <c r="M649" s="6"/>
      <c r="N649" s="6"/>
      <c r="O649" s="6"/>
      <c r="P649" s="6"/>
      <c r="Q649" s="6"/>
      <c r="R649" s="6"/>
      <c r="S649" s="6"/>
      <c r="T649" s="6"/>
    </row>
    <row r="650" spans="1:20" ht="12.75" customHeight="1" x14ac:dyDescent="0.2">
      <c r="A650" s="6"/>
      <c r="B650" s="6"/>
      <c r="C650" s="6"/>
      <c r="D650" s="6"/>
      <c r="E650" s="6"/>
      <c r="F650" s="6"/>
      <c r="G650" s="6"/>
      <c r="H650" s="6"/>
      <c r="I650" s="6"/>
      <c r="J650" s="6"/>
      <c r="K650" s="6"/>
      <c r="L650" s="6"/>
      <c r="M650" s="6"/>
      <c r="N650" s="6"/>
      <c r="O650" s="6"/>
      <c r="P650" s="6"/>
      <c r="Q650" s="6"/>
      <c r="R650" s="6"/>
      <c r="S650" s="6"/>
      <c r="T650" s="6"/>
    </row>
    <row r="651" spans="1:20" ht="12.75" customHeight="1" x14ac:dyDescent="0.2">
      <c r="A651" s="6"/>
      <c r="B651" s="6"/>
      <c r="C651" s="6"/>
      <c r="D651" s="6"/>
      <c r="E651" s="6"/>
      <c r="F651" s="6"/>
      <c r="G651" s="6"/>
      <c r="H651" s="6"/>
      <c r="I651" s="6"/>
      <c r="J651" s="6"/>
      <c r="K651" s="6"/>
      <c r="L651" s="6"/>
      <c r="M651" s="6"/>
      <c r="N651" s="6"/>
      <c r="O651" s="6"/>
      <c r="P651" s="6"/>
      <c r="Q651" s="6"/>
      <c r="R651" s="6"/>
      <c r="S651" s="6"/>
      <c r="T651" s="6"/>
    </row>
    <row r="652" spans="1:20" ht="12.75" customHeight="1" x14ac:dyDescent="0.2">
      <c r="A652" s="6"/>
      <c r="B652" s="6"/>
      <c r="C652" s="6"/>
      <c r="D652" s="6"/>
      <c r="E652" s="6"/>
      <c r="F652" s="6"/>
      <c r="G652" s="6"/>
      <c r="H652" s="6"/>
      <c r="I652" s="6"/>
      <c r="J652" s="6"/>
      <c r="K652" s="6"/>
      <c r="L652" s="6"/>
      <c r="M652" s="6"/>
      <c r="N652" s="6"/>
      <c r="O652" s="6"/>
      <c r="P652" s="6"/>
      <c r="Q652" s="6"/>
      <c r="R652" s="6"/>
      <c r="S652" s="6"/>
      <c r="T652" s="6"/>
    </row>
    <row r="653" spans="1:20" ht="12.75" customHeight="1" x14ac:dyDescent="0.2">
      <c r="A653" s="6"/>
      <c r="B653" s="6"/>
      <c r="C653" s="6"/>
      <c r="D653" s="6"/>
      <c r="E653" s="6"/>
      <c r="F653" s="6"/>
      <c r="G653" s="6"/>
      <c r="H653" s="6"/>
      <c r="I653" s="6"/>
      <c r="J653" s="6"/>
      <c r="K653" s="6"/>
      <c r="L653" s="6"/>
      <c r="M653" s="6"/>
      <c r="N653" s="6"/>
      <c r="O653" s="6"/>
      <c r="P653" s="6"/>
      <c r="Q653" s="6"/>
      <c r="R653" s="6"/>
      <c r="S653" s="6"/>
      <c r="T653" s="6"/>
    </row>
    <row r="654" spans="1:20" ht="12.75" customHeight="1" x14ac:dyDescent="0.2">
      <c r="A654" s="6"/>
      <c r="B654" s="6"/>
      <c r="C654" s="6"/>
      <c r="D654" s="6"/>
      <c r="E654" s="6"/>
      <c r="F654" s="6"/>
      <c r="G654" s="6"/>
      <c r="H654" s="6"/>
      <c r="I654" s="6"/>
      <c r="J654" s="6"/>
      <c r="K654" s="6"/>
      <c r="L654" s="6"/>
      <c r="M654" s="6"/>
      <c r="N654" s="6"/>
      <c r="O654" s="6"/>
      <c r="P654" s="6"/>
      <c r="Q654" s="6"/>
      <c r="R654" s="6"/>
      <c r="S654" s="6"/>
      <c r="T654" s="6"/>
    </row>
    <row r="655" spans="1:20" ht="12.75" customHeight="1" x14ac:dyDescent="0.2">
      <c r="A655" s="6"/>
      <c r="B655" s="6"/>
      <c r="C655" s="6"/>
      <c r="D655" s="6"/>
      <c r="E655" s="6"/>
      <c r="F655" s="6"/>
      <c r="G655" s="6"/>
      <c r="H655" s="6"/>
      <c r="I655" s="6"/>
      <c r="J655" s="6"/>
      <c r="K655" s="6"/>
      <c r="L655" s="6"/>
      <c r="M655" s="6"/>
      <c r="N655" s="6"/>
      <c r="O655" s="6"/>
      <c r="P655" s="6"/>
      <c r="Q655" s="6"/>
      <c r="R655" s="6"/>
      <c r="S655" s="6"/>
      <c r="T655" s="6"/>
    </row>
    <row r="656" spans="1:20" ht="12.75" customHeight="1" x14ac:dyDescent="0.2">
      <c r="A656" s="6"/>
      <c r="B656" s="6"/>
      <c r="C656" s="6"/>
      <c r="D656" s="6"/>
      <c r="E656" s="6"/>
      <c r="F656" s="6"/>
      <c r="G656" s="6"/>
      <c r="H656" s="6"/>
      <c r="I656" s="6"/>
      <c r="J656" s="6"/>
      <c r="K656" s="6"/>
      <c r="L656" s="6"/>
      <c r="M656" s="6"/>
      <c r="N656" s="6"/>
      <c r="O656" s="6"/>
      <c r="P656" s="6"/>
      <c r="Q656" s="6"/>
      <c r="R656" s="6"/>
      <c r="S656" s="6"/>
      <c r="T656" s="6"/>
    </row>
    <row r="657" spans="1:20" ht="12.75" customHeight="1" x14ac:dyDescent="0.2">
      <c r="A657" s="6"/>
      <c r="B657" s="6"/>
      <c r="C657" s="6"/>
      <c r="D657" s="6"/>
      <c r="E657" s="6"/>
      <c r="F657" s="6"/>
      <c r="G657" s="6"/>
      <c r="H657" s="6"/>
      <c r="I657" s="6"/>
      <c r="J657" s="6"/>
      <c r="K657" s="6"/>
      <c r="L657" s="6"/>
      <c r="M657" s="6"/>
      <c r="N657" s="6"/>
      <c r="O657" s="6"/>
      <c r="P657" s="6"/>
      <c r="Q657" s="6"/>
      <c r="R657" s="6"/>
      <c r="S657" s="6"/>
      <c r="T657" s="6"/>
    </row>
    <row r="658" spans="1:20" ht="12.75" customHeight="1" x14ac:dyDescent="0.2">
      <c r="A658" s="6"/>
      <c r="B658" s="6"/>
      <c r="C658" s="6"/>
      <c r="D658" s="6"/>
      <c r="E658" s="6"/>
      <c r="F658" s="6"/>
      <c r="G658" s="6"/>
      <c r="H658" s="6"/>
      <c r="I658" s="6"/>
      <c r="J658" s="6"/>
      <c r="K658" s="6"/>
      <c r="L658" s="6"/>
      <c r="M658" s="6"/>
      <c r="N658" s="6"/>
      <c r="O658" s="6"/>
      <c r="P658" s="6"/>
      <c r="Q658" s="6"/>
      <c r="R658" s="6"/>
      <c r="S658" s="6"/>
      <c r="T658" s="6"/>
    </row>
    <row r="659" spans="1:20" ht="12.75" customHeight="1" x14ac:dyDescent="0.2">
      <c r="A659" s="6"/>
      <c r="B659" s="6"/>
      <c r="C659" s="6"/>
      <c r="D659" s="6"/>
      <c r="E659" s="6"/>
      <c r="F659" s="6"/>
      <c r="G659" s="6"/>
      <c r="H659" s="6"/>
      <c r="I659" s="6"/>
      <c r="J659" s="6"/>
      <c r="K659" s="6"/>
      <c r="L659" s="6"/>
      <c r="M659" s="6"/>
      <c r="N659" s="6"/>
      <c r="O659" s="6"/>
      <c r="P659" s="6"/>
      <c r="Q659" s="6"/>
      <c r="R659" s="6"/>
      <c r="S659" s="6"/>
      <c r="T659" s="6"/>
    </row>
    <row r="660" spans="1:20" ht="12.75" customHeight="1" x14ac:dyDescent="0.2">
      <c r="A660" s="6"/>
      <c r="B660" s="6"/>
      <c r="C660" s="6"/>
      <c r="D660" s="6"/>
      <c r="E660" s="6"/>
      <c r="F660" s="6"/>
      <c r="G660" s="6"/>
      <c r="H660" s="6"/>
      <c r="I660" s="6"/>
      <c r="J660" s="6"/>
      <c r="K660" s="6"/>
      <c r="L660" s="6"/>
      <c r="M660" s="6"/>
      <c r="N660" s="6"/>
      <c r="O660" s="6"/>
      <c r="P660" s="6"/>
      <c r="Q660" s="6"/>
      <c r="R660" s="6"/>
      <c r="S660" s="6"/>
      <c r="T660" s="6"/>
    </row>
    <row r="661" spans="1:20" ht="12.75" customHeight="1" x14ac:dyDescent="0.2">
      <c r="A661" s="6"/>
      <c r="B661" s="6"/>
      <c r="C661" s="6"/>
      <c r="D661" s="6"/>
      <c r="E661" s="6"/>
      <c r="F661" s="6"/>
      <c r="G661" s="6"/>
      <c r="H661" s="6"/>
      <c r="I661" s="6"/>
      <c r="J661" s="6"/>
      <c r="K661" s="6"/>
      <c r="L661" s="6"/>
      <c r="M661" s="6"/>
      <c r="N661" s="6"/>
      <c r="O661" s="6"/>
      <c r="P661" s="6"/>
      <c r="Q661" s="6"/>
      <c r="R661" s="6"/>
      <c r="S661" s="6"/>
      <c r="T661" s="6"/>
    </row>
    <row r="662" spans="1:20" ht="12.75" customHeight="1" x14ac:dyDescent="0.2">
      <c r="A662" s="6"/>
      <c r="B662" s="6"/>
      <c r="C662" s="6"/>
      <c r="D662" s="6"/>
      <c r="E662" s="6"/>
      <c r="F662" s="6"/>
      <c r="G662" s="6"/>
      <c r="H662" s="6"/>
      <c r="I662" s="6"/>
      <c r="J662" s="6"/>
      <c r="K662" s="6"/>
      <c r="L662" s="6"/>
      <c r="M662" s="6"/>
      <c r="N662" s="6"/>
      <c r="O662" s="6"/>
      <c r="P662" s="6"/>
      <c r="Q662" s="6"/>
      <c r="R662" s="6"/>
      <c r="S662" s="6"/>
      <c r="T662" s="6"/>
    </row>
    <row r="663" spans="1:20" ht="12.75" customHeight="1" x14ac:dyDescent="0.2">
      <c r="A663" s="6"/>
      <c r="B663" s="6"/>
      <c r="C663" s="6"/>
      <c r="D663" s="6"/>
      <c r="E663" s="6"/>
      <c r="F663" s="6"/>
      <c r="G663" s="6"/>
      <c r="H663" s="6"/>
      <c r="I663" s="6"/>
      <c r="J663" s="6"/>
      <c r="K663" s="6"/>
      <c r="L663" s="6"/>
      <c r="M663" s="6"/>
      <c r="N663" s="6"/>
      <c r="O663" s="6"/>
      <c r="P663" s="6"/>
      <c r="Q663" s="6"/>
      <c r="R663" s="6"/>
      <c r="S663" s="6"/>
      <c r="T663" s="6"/>
    </row>
    <row r="664" spans="1:20" ht="12.75" customHeight="1" x14ac:dyDescent="0.2">
      <c r="A664" s="6"/>
      <c r="B664" s="6"/>
      <c r="C664" s="6"/>
      <c r="D664" s="6"/>
      <c r="E664" s="6"/>
      <c r="F664" s="6"/>
      <c r="G664" s="6"/>
      <c r="H664" s="6"/>
      <c r="I664" s="6"/>
      <c r="J664" s="6"/>
      <c r="K664" s="6"/>
      <c r="L664" s="6"/>
      <c r="M664" s="6"/>
      <c r="N664" s="6"/>
      <c r="O664" s="6"/>
      <c r="P664" s="6"/>
      <c r="Q664" s="6"/>
      <c r="R664" s="6"/>
      <c r="S664" s="6"/>
      <c r="T664" s="6"/>
    </row>
    <row r="665" spans="1:20" ht="12.75" customHeight="1" x14ac:dyDescent="0.2">
      <c r="A665" s="6"/>
      <c r="B665" s="6"/>
      <c r="C665" s="6"/>
      <c r="D665" s="6"/>
      <c r="E665" s="6"/>
      <c r="F665" s="6"/>
      <c r="G665" s="6"/>
      <c r="H665" s="6"/>
      <c r="I665" s="6"/>
      <c r="J665" s="6"/>
      <c r="K665" s="6"/>
      <c r="L665" s="6"/>
      <c r="M665" s="6"/>
      <c r="N665" s="6"/>
      <c r="O665" s="6"/>
      <c r="P665" s="6"/>
      <c r="Q665" s="6"/>
      <c r="R665" s="6"/>
      <c r="S665" s="6"/>
      <c r="T665" s="6"/>
    </row>
    <row r="666" spans="1:20" ht="12.75" customHeight="1" x14ac:dyDescent="0.2">
      <c r="A666" s="6"/>
      <c r="B666" s="6"/>
      <c r="C666" s="6"/>
      <c r="D666" s="6"/>
      <c r="E666" s="6"/>
      <c r="F666" s="6"/>
      <c r="G666" s="6"/>
      <c r="H666" s="6"/>
      <c r="I666" s="6"/>
      <c r="J666" s="6"/>
      <c r="K666" s="6"/>
      <c r="L666" s="6"/>
      <c r="M666" s="6"/>
      <c r="N666" s="6"/>
      <c r="O666" s="6"/>
      <c r="P666" s="6"/>
      <c r="Q666" s="6"/>
      <c r="R666" s="6"/>
      <c r="S666" s="6"/>
      <c r="T666" s="6"/>
    </row>
    <row r="667" spans="1:20" ht="12.75" customHeight="1" x14ac:dyDescent="0.2">
      <c r="A667" s="6"/>
      <c r="B667" s="6"/>
      <c r="C667" s="6"/>
      <c r="D667" s="6"/>
      <c r="E667" s="6"/>
      <c r="F667" s="6"/>
      <c r="G667" s="6"/>
      <c r="H667" s="6"/>
      <c r="I667" s="6"/>
      <c r="J667" s="6"/>
      <c r="K667" s="6"/>
      <c r="L667" s="6"/>
      <c r="M667" s="6"/>
      <c r="N667" s="6"/>
      <c r="O667" s="6"/>
      <c r="P667" s="6"/>
      <c r="Q667" s="6"/>
      <c r="R667" s="6"/>
      <c r="S667" s="6"/>
      <c r="T667" s="6"/>
    </row>
    <row r="668" spans="1:20" ht="12.75" customHeight="1" x14ac:dyDescent="0.2">
      <c r="A668" s="6"/>
      <c r="B668" s="6"/>
      <c r="C668" s="6"/>
      <c r="D668" s="6"/>
      <c r="E668" s="6"/>
      <c r="F668" s="6"/>
      <c r="G668" s="6"/>
      <c r="H668" s="6"/>
      <c r="I668" s="6"/>
      <c r="J668" s="6"/>
      <c r="K668" s="6"/>
      <c r="L668" s="6"/>
      <c r="M668" s="6"/>
      <c r="N668" s="6"/>
      <c r="O668" s="6"/>
      <c r="P668" s="6"/>
      <c r="Q668" s="6"/>
      <c r="R668" s="6"/>
      <c r="S668" s="6"/>
      <c r="T668" s="6"/>
    </row>
    <row r="669" spans="1:20" ht="12.75" customHeight="1" x14ac:dyDescent="0.2">
      <c r="A669" s="6"/>
      <c r="B669" s="6"/>
      <c r="C669" s="6"/>
      <c r="D669" s="6"/>
      <c r="E669" s="6"/>
      <c r="F669" s="6"/>
      <c r="G669" s="6"/>
      <c r="H669" s="6"/>
      <c r="I669" s="6"/>
      <c r="J669" s="6"/>
      <c r="K669" s="6"/>
      <c r="L669" s="6"/>
      <c r="M669" s="6"/>
      <c r="N669" s="6"/>
      <c r="O669" s="6"/>
      <c r="P669" s="6"/>
      <c r="Q669" s="6"/>
      <c r="R669" s="6"/>
      <c r="S669" s="6"/>
      <c r="T669" s="6"/>
    </row>
    <row r="670" spans="1:20" ht="12.75" customHeight="1" x14ac:dyDescent="0.2">
      <c r="A670" s="6"/>
      <c r="B670" s="6"/>
      <c r="C670" s="6"/>
      <c r="D670" s="6"/>
      <c r="E670" s="6"/>
      <c r="F670" s="6"/>
      <c r="G670" s="6"/>
      <c r="H670" s="6"/>
      <c r="I670" s="6"/>
      <c r="J670" s="6"/>
      <c r="K670" s="6"/>
      <c r="L670" s="6"/>
      <c r="M670" s="6"/>
      <c r="N670" s="6"/>
      <c r="O670" s="6"/>
      <c r="P670" s="6"/>
      <c r="Q670" s="6"/>
      <c r="R670" s="6"/>
      <c r="S670" s="6"/>
      <c r="T670" s="6"/>
    </row>
    <row r="671" spans="1:20" ht="12.75" customHeight="1" x14ac:dyDescent="0.2">
      <c r="A671" s="6"/>
      <c r="B671" s="6"/>
      <c r="C671" s="6"/>
      <c r="D671" s="6"/>
      <c r="E671" s="6"/>
      <c r="F671" s="6"/>
      <c r="G671" s="6"/>
      <c r="H671" s="6"/>
      <c r="I671" s="6"/>
      <c r="J671" s="6"/>
      <c r="K671" s="6"/>
      <c r="L671" s="6"/>
      <c r="M671" s="6"/>
      <c r="N671" s="6"/>
      <c r="O671" s="6"/>
      <c r="P671" s="6"/>
      <c r="Q671" s="6"/>
      <c r="R671" s="6"/>
      <c r="S671" s="6"/>
      <c r="T671" s="6"/>
    </row>
    <row r="672" spans="1:20" ht="12.75" customHeight="1" x14ac:dyDescent="0.2">
      <c r="A672" s="6"/>
      <c r="B672" s="6"/>
      <c r="C672" s="6"/>
      <c r="D672" s="6"/>
      <c r="E672" s="6"/>
      <c r="F672" s="6"/>
      <c r="G672" s="6"/>
      <c r="H672" s="6"/>
      <c r="I672" s="6"/>
      <c r="J672" s="6"/>
      <c r="K672" s="6"/>
      <c r="L672" s="6"/>
      <c r="M672" s="6"/>
      <c r="N672" s="6"/>
      <c r="O672" s="6"/>
      <c r="P672" s="6"/>
      <c r="Q672" s="6"/>
      <c r="R672" s="6"/>
      <c r="S672" s="6"/>
      <c r="T672" s="6"/>
    </row>
    <row r="673" spans="1:20" ht="12.75" customHeight="1" x14ac:dyDescent="0.2">
      <c r="A673" s="6"/>
      <c r="B673" s="6"/>
      <c r="C673" s="6"/>
      <c r="D673" s="6"/>
      <c r="E673" s="6"/>
      <c r="F673" s="6"/>
      <c r="G673" s="6"/>
      <c r="H673" s="6"/>
      <c r="I673" s="6"/>
      <c r="J673" s="6"/>
      <c r="K673" s="6"/>
      <c r="L673" s="6"/>
      <c r="M673" s="6"/>
      <c r="N673" s="6"/>
      <c r="O673" s="6"/>
      <c r="P673" s="6"/>
      <c r="Q673" s="6"/>
      <c r="R673" s="6"/>
      <c r="S673" s="6"/>
      <c r="T673" s="6"/>
    </row>
    <row r="674" spans="1:20" ht="12.75" customHeight="1" x14ac:dyDescent="0.2">
      <c r="A674" s="6"/>
      <c r="B674" s="6"/>
      <c r="C674" s="6"/>
      <c r="D674" s="6"/>
      <c r="E674" s="6"/>
      <c r="F674" s="6"/>
      <c r="G674" s="6"/>
      <c r="H674" s="6"/>
      <c r="I674" s="6"/>
      <c r="J674" s="6"/>
      <c r="K674" s="6"/>
      <c r="L674" s="6"/>
      <c r="M674" s="6"/>
      <c r="N674" s="6"/>
      <c r="O674" s="6"/>
      <c r="P674" s="6"/>
      <c r="Q674" s="6"/>
      <c r="R674" s="6"/>
      <c r="S674" s="6"/>
      <c r="T674" s="6"/>
    </row>
    <row r="675" spans="1:20" ht="12.75" customHeight="1" x14ac:dyDescent="0.2">
      <c r="A675" s="6"/>
      <c r="B675" s="6"/>
      <c r="C675" s="6"/>
      <c r="D675" s="6"/>
      <c r="E675" s="6"/>
      <c r="F675" s="6"/>
      <c r="G675" s="6"/>
      <c r="H675" s="6"/>
      <c r="I675" s="6"/>
      <c r="J675" s="6"/>
      <c r="K675" s="6"/>
      <c r="L675" s="6"/>
      <c r="M675" s="6"/>
      <c r="N675" s="6"/>
      <c r="O675" s="6"/>
      <c r="P675" s="6"/>
      <c r="Q675" s="6"/>
      <c r="R675" s="6"/>
      <c r="S675" s="6"/>
      <c r="T675" s="6"/>
    </row>
    <row r="676" spans="1:20" ht="12.75" customHeight="1" x14ac:dyDescent="0.2">
      <c r="A676" s="6"/>
      <c r="B676" s="6"/>
      <c r="C676" s="6"/>
      <c r="D676" s="6"/>
      <c r="E676" s="6"/>
      <c r="F676" s="6"/>
      <c r="G676" s="6"/>
      <c r="H676" s="6"/>
      <c r="I676" s="6"/>
      <c r="J676" s="6"/>
      <c r="K676" s="6"/>
      <c r="L676" s="6"/>
      <c r="M676" s="6"/>
      <c r="N676" s="6"/>
      <c r="O676" s="6"/>
      <c r="P676" s="6"/>
      <c r="Q676" s="6"/>
      <c r="R676" s="6"/>
      <c r="S676" s="6"/>
      <c r="T676" s="6"/>
    </row>
    <row r="677" spans="1:20" ht="12.75" customHeight="1" x14ac:dyDescent="0.2">
      <c r="A677" s="6"/>
      <c r="B677" s="6"/>
      <c r="C677" s="6"/>
      <c r="D677" s="6"/>
      <c r="E677" s="6"/>
      <c r="F677" s="6"/>
      <c r="G677" s="6"/>
      <c r="H677" s="6"/>
      <c r="I677" s="6"/>
      <c r="J677" s="6"/>
      <c r="K677" s="6"/>
      <c r="L677" s="6"/>
      <c r="M677" s="6"/>
      <c r="N677" s="6"/>
      <c r="O677" s="6"/>
      <c r="P677" s="6"/>
      <c r="Q677" s="6"/>
      <c r="R677" s="6"/>
      <c r="S677" s="6"/>
      <c r="T677" s="6"/>
    </row>
    <row r="678" spans="1:20" ht="12.75" customHeight="1" x14ac:dyDescent="0.2">
      <c r="A678" s="6"/>
      <c r="B678" s="6"/>
      <c r="C678" s="6"/>
      <c r="D678" s="6"/>
      <c r="E678" s="6"/>
      <c r="F678" s="6"/>
      <c r="G678" s="6"/>
      <c r="H678" s="6"/>
      <c r="I678" s="6"/>
      <c r="J678" s="6"/>
      <c r="K678" s="6"/>
      <c r="L678" s="6"/>
      <c r="M678" s="6"/>
      <c r="N678" s="6"/>
      <c r="O678" s="6"/>
      <c r="P678" s="6"/>
      <c r="Q678" s="6"/>
      <c r="R678" s="6"/>
      <c r="S678" s="6"/>
      <c r="T678" s="6"/>
    </row>
    <row r="679" spans="1:20" ht="12.75" customHeight="1" x14ac:dyDescent="0.2">
      <c r="A679" s="6"/>
      <c r="B679" s="6"/>
      <c r="C679" s="6"/>
      <c r="D679" s="6"/>
      <c r="E679" s="6"/>
      <c r="F679" s="6"/>
      <c r="G679" s="6"/>
      <c r="H679" s="6"/>
      <c r="I679" s="6"/>
      <c r="J679" s="6"/>
      <c r="K679" s="6"/>
      <c r="L679" s="6"/>
      <c r="M679" s="6"/>
      <c r="N679" s="6"/>
      <c r="O679" s="6"/>
      <c r="P679" s="6"/>
      <c r="Q679" s="6"/>
      <c r="R679" s="6"/>
      <c r="S679" s="6"/>
      <c r="T679" s="6"/>
    </row>
    <row r="680" spans="1:20" ht="12.75" customHeight="1" x14ac:dyDescent="0.2">
      <c r="A680" s="6"/>
      <c r="B680" s="6"/>
      <c r="C680" s="6"/>
      <c r="D680" s="6"/>
      <c r="E680" s="6"/>
      <c r="F680" s="6"/>
      <c r="G680" s="6"/>
      <c r="H680" s="6"/>
      <c r="I680" s="6"/>
      <c r="J680" s="6"/>
      <c r="K680" s="6"/>
      <c r="L680" s="6"/>
      <c r="M680" s="6"/>
      <c r="N680" s="6"/>
      <c r="O680" s="6"/>
      <c r="P680" s="6"/>
      <c r="Q680" s="6"/>
      <c r="R680" s="6"/>
      <c r="S680" s="6"/>
      <c r="T680" s="6"/>
    </row>
    <row r="681" spans="1:20" ht="12.75" customHeight="1" x14ac:dyDescent="0.2">
      <c r="A681" s="6"/>
      <c r="B681" s="6"/>
      <c r="C681" s="6"/>
      <c r="D681" s="6"/>
      <c r="E681" s="6"/>
      <c r="F681" s="6"/>
      <c r="G681" s="6"/>
      <c r="H681" s="6"/>
      <c r="I681" s="6"/>
      <c r="J681" s="6"/>
      <c r="K681" s="6"/>
      <c r="L681" s="6"/>
      <c r="M681" s="6"/>
      <c r="N681" s="6"/>
      <c r="O681" s="6"/>
      <c r="P681" s="6"/>
      <c r="Q681" s="6"/>
      <c r="R681" s="6"/>
      <c r="S681" s="6"/>
      <c r="T681" s="6"/>
    </row>
    <row r="682" spans="1:20" ht="12.75" customHeight="1" x14ac:dyDescent="0.2">
      <c r="A682" s="6"/>
      <c r="B682" s="6"/>
      <c r="C682" s="6"/>
      <c r="D682" s="6"/>
      <c r="E682" s="6"/>
      <c r="F682" s="6"/>
      <c r="G682" s="6"/>
      <c r="H682" s="6"/>
      <c r="I682" s="6"/>
      <c r="J682" s="6"/>
      <c r="K682" s="6"/>
      <c r="L682" s="6"/>
      <c r="M682" s="6"/>
      <c r="N682" s="6"/>
      <c r="O682" s="6"/>
      <c r="P682" s="6"/>
      <c r="Q682" s="6"/>
      <c r="R682" s="6"/>
      <c r="S682" s="6"/>
      <c r="T682" s="6"/>
    </row>
    <row r="683" spans="1:20" ht="12.75" customHeight="1" x14ac:dyDescent="0.2">
      <c r="A683" s="6"/>
      <c r="B683" s="6"/>
      <c r="C683" s="6"/>
      <c r="D683" s="6"/>
      <c r="E683" s="6"/>
      <c r="F683" s="6"/>
      <c r="G683" s="6"/>
      <c r="H683" s="6"/>
      <c r="I683" s="6"/>
      <c r="J683" s="6"/>
      <c r="K683" s="6"/>
      <c r="L683" s="6"/>
      <c r="M683" s="6"/>
      <c r="N683" s="6"/>
      <c r="O683" s="6"/>
      <c r="P683" s="6"/>
      <c r="Q683" s="6"/>
      <c r="R683" s="6"/>
      <c r="S683" s="6"/>
      <c r="T683" s="6"/>
    </row>
    <row r="684" spans="1:20" ht="12.75" customHeight="1" x14ac:dyDescent="0.2">
      <c r="A684" s="6"/>
      <c r="B684" s="6"/>
      <c r="C684" s="6"/>
      <c r="D684" s="6"/>
      <c r="E684" s="6"/>
      <c r="F684" s="6"/>
      <c r="G684" s="6"/>
      <c r="H684" s="6"/>
      <c r="I684" s="6"/>
      <c r="J684" s="6"/>
      <c r="K684" s="6"/>
      <c r="L684" s="6"/>
      <c r="M684" s="6"/>
      <c r="N684" s="6"/>
      <c r="O684" s="6"/>
      <c r="P684" s="6"/>
      <c r="Q684" s="6"/>
      <c r="R684" s="6"/>
      <c r="S684" s="6"/>
      <c r="T684" s="6"/>
    </row>
    <row r="685" spans="1:20" ht="12.75" customHeight="1" x14ac:dyDescent="0.2">
      <c r="A685" s="6"/>
      <c r="B685" s="6"/>
      <c r="C685" s="6"/>
      <c r="D685" s="6"/>
      <c r="E685" s="6"/>
      <c r="F685" s="6"/>
      <c r="G685" s="6"/>
      <c r="H685" s="6"/>
      <c r="I685" s="6"/>
      <c r="J685" s="6"/>
      <c r="K685" s="6"/>
      <c r="L685" s="6"/>
      <c r="M685" s="6"/>
      <c r="N685" s="6"/>
      <c r="O685" s="6"/>
      <c r="P685" s="6"/>
      <c r="Q685" s="6"/>
      <c r="R685" s="6"/>
      <c r="S685" s="6"/>
      <c r="T685" s="6"/>
    </row>
    <row r="686" spans="1:20" ht="12.75" customHeight="1" x14ac:dyDescent="0.2">
      <c r="A686" s="6"/>
      <c r="B686" s="6"/>
      <c r="C686" s="6"/>
      <c r="D686" s="6"/>
      <c r="E686" s="6"/>
      <c r="F686" s="6"/>
      <c r="G686" s="6"/>
      <c r="H686" s="6"/>
      <c r="I686" s="6"/>
      <c r="J686" s="6"/>
      <c r="K686" s="6"/>
      <c r="L686" s="6"/>
      <c r="M686" s="6"/>
      <c r="N686" s="6"/>
      <c r="O686" s="6"/>
      <c r="P686" s="6"/>
      <c r="Q686" s="6"/>
      <c r="R686" s="6"/>
      <c r="S686" s="6"/>
      <c r="T686" s="6"/>
    </row>
    <row r="687" spans="1:20" ht="12.75" customHeight="1" x14ac:dyDescent="0.2">
      <c r="A687" s="6"/>
      <c r="B687" s="6"/>
      <c r="C687" s="6"/>
      <c r="D687" s="6"/>
      <c r="E687" s="6"/>
      <c r="F687" s="6"/>
      <c r="G687" s="6"/>
      <c r="H687" s="6"/>
      <c r="I687" s="6"/>
      <c r="J687" s="6"/>
      <c r="K687" s="6"/>
      <c r="L687" s="6"/>
      <c r="M687" s="6"/>
      <c r="N687" s="6"/>
      <c r="O687" s="6"/>
      <c r="P687" s="6"/>
      <c r="Q687" s="6"/>
      <c r="R687" s="6"/>
      <c r="S687" s="6"/>
      <c r="T687" s="6"/>
    </row>
    <row r="688" spans="1:20" ht="12.75" customHeight="1" x14ac:dyDescent="0.2">
      <c r="A688" s="6"/>
      <c r="B688" s="6"/>
      <c r="C688" s="6"/>
      <c r="D688" s="6"/>
      <c r="E688" s="6"/>
      <c r="F688" s="6"/>
      <c r="G688" s="6"/>
      <c r="H688" s="6"/>
      <c r="I688" s="6"/>
      <c r="J688" s="6"/>
      <c r="K688" s="6"/>
      <c r="L688" s="6"/>
      <c r="M688" s="6"/>
      <c r="N688" s="6"/>
      <c r="O688" s="6"/>
      <c r="P688" s="6"/>
      <c r="Q688" s="6"/>
      <c r="R688" s="6"/>
      <c r="S688" s="6"/>
      <c r="T688" s="6"/>
    </row>
    <row r="689" spans="1:20" ht="12.75" customHeight="1" x14ac:dyDescent="0.2">
      <c r="A689" s="6"/>
      <c r="B689" s="6"/>
      <c r="C689" s="6"/>
      <c r="D689" s="6"/>
      <c r="E689" s="6"/>
      <c r="F689" s="6"/>
      <c r="G689" s="6"/>
      <c r="H689" s="6"/>
      <c r="I689" s="6"/>
      <c r="J689" s="6"/>
      <c r="K689" s="6"/>
      <c r="L689" s="6"/>
      <c r="M689" s="6"/>
      <c r="N689" s="6"/>
      <c r="O689" s="6"/>
      <c r="P689" s="6"/>
      <c r="Q689" s="6"/>
      <c r="R689" s="6"/>
      <c r="S689" s="6"/>
      <c r="T689" s="6"/>
    </row>
    <row r="690" spans="1:20" ht="12.75" customHeight="1" x14ac:dyDescent="0.2">
      <c r="A690" s="6"/>
      <c r="B690" s="6"/>
      <c r="C690" s="6"/>
      <c r="D690" s="6"/>
      <c r="E690" s="6"/>
      <c r="F690" s="6"/>
      <c r="G690" s="6"/>
      <c r="H690" s="6"/>
      <c r="I690" s="6"/>
      <c r="J690" s="6"/>
      <c r="K690" s="6"/>
      <c r="L690" s="6"/>
      <c r="M690" s="6"/>
      <c r="N690" s="6"/>
      <c r="O690" s="6"/>
      <c r="P690" s="6"/>
      <c r="Q690" s="6"/>
      <c r="R690" s="6"/>
      <c r="S690" s="6"/>
      <c r="T690" s="6"/>
    </row>
    <row r="691" spans="1:20" ht="12.75" customHeight="1" x14ac:dyDescent="0.2">
      <c r="A691" s="6"/>
      <c r="B691" s="6"/>
      <c r="C691" s="6"/>
      <c r="D691" s="6"/>
      <c r="E691" s="6"/>
      <c r="F691" s="6"/>
      <c r="G691" s="6"/>
      <c r="H691" s="6"/>
      <c r="I691" s="6"/>
      <c r="J691" s="6"/>
      <c r="K691" s="6"/>
      <c r="L691" s="6"/>
      <c r="M691" s="6"/>
      <c r="N691" s="6"/>
      <c r="O691" s="6"/>
      <c r="P691" s="6"/>
      <c r="Q691" s="6"/>
      <c r="R691" s="6"/>
      <c r="S691" s="6"/>
      <c r="T691" s="6"/>
    </row>
    <row r="692" spans="1:20" ht="12.75" customHeight="1" x14ac:dyDescent="0.2">
      <c r="A692" s="6"/>
      <c r="B692" s="6"/>
      <c r="C692" s="6"/>
      <c r="D692" s="6"/>
      <c r="E692" s="6"/>
      <c r="F692" s="6"/>
      <c r="G692" s="6"/>
      <c r="H692" s="6"/>
      <c r="I692" s="6"/>
      <c r="J692" s="6"/>
      <c r="K692" s="6"/>
      <c r="L692" s="6"/>
      <c r="M692" s="6"/>
      <c r="N692" s="6"/>
      <c r="O692" s="6"/>
      <c r="P692" s="6"/>
      <c r="Q692" s="6"/>
      <c r="R692" s="6"/>
      <c r="S692" s="6"/>
      <c r="T692" s="6"/>
    </row>
    <row r="693" spans="1:20" ht="12.75" customHeight="1" x14ac:dyDescent="0.2">
      <c r="A693" s="6"/>
      <c r="B693" s="6"/>
      <c r="C693" s="6"/>
      <c r="D693" s="6"/>
      <c r="E693" s="6"/>
      <c r="F693" s="6"/>
      <c r="G693" s="6"/>
      <c r="H693" s="6"/>
      <c r="I693" s="6"/>
      <c r="J693" s="6"/>
      <c r="K693" s="6"/>
      <c r="L693" s="6"/>
      <c r="M693" s="6"/>
      <c r="N693" s="6"/>
      <c r="O693" s="6"/>
      <c r="P693" s="6"/>
      <c r="Q693" s="6"/>
      <c r="R693" s="6"/>
      <c r="S693" s="6"/>
      <c r="T693" s="6"/>
    </row>
    <row r="694" spans="1:20" ht="12.75" customHeight="1" x14ac:dyDescent="0.2">
      <c r="A694" s="6"/>
      <c r="B694" s="6"/>
      <c r="C694" s="6"/>
      <c r="D694" s="6"/>
      <c r="E694" s="6"/>
      <c r="F694" s="6"/>
      <c r="G694" s="6"/>
      <c r="H694" s="6"/>
      <c r="I694" s="6"/>
      <c r="J694" s="6"/>
      <c r="K694" s="6"/>
      <c r="L694" s="6"/>
      <c r="M694" s="6"/>
      <c r="N694" s="6"/>
      <c r="O694" s="6"/>
      <c r="P694" s="6"/>
      <c r="Q694" s="6"/>
      <c r="R694" s="6"/>
      <c r="S694" s="6"/>
      <c r="T694" s="6"/>
    </row>
    <row r="695" spans="1:20" ht="12.75" customHeight="1" x14ac:dyDescent="0.2">
      <c r="A695" s="6"/>
      <c r="B695" s="6"/>
      <c r="C695" s="6"/>
      <c r="D695" s="6"/>
      <c r="E695" s="6"/>
      <c r="F695" s="6"/>
      <c r="G695" s="6"/>
      <c r="H695" s="6"/>
      <c r="I695" s="6"/>
      <c r="J695" s="6"/>
      <c r="K695" s="6"/>
      <c r="L695" s="6"/>
      <c r="M695" s="6"/>
      <c r="N695" s="6"/>
      <c r="O695" s="6"/>
      <c r="P695" s="6"/>
      <c r="Q695" s="6"/>
      <c r="R695" s="6"/>
      <c r="S695" s="6"/>
      <c r="T695" s="6"/>
    </row>
    <row r="696" spans="1:20" ht="12.75" customHeight="1" x14ac:dyDescent="0.2">
      <c r="A696" s="6"/>
      <c r="B696" s="6"/>
      <c r="C696" s="6"/>
      <c r="D696" s="6"/>
      <c r="E696" s="6"/>
      <c r="F696" s="6"/>
      <c r="G696" s="6"/>
      <c r="H696" s="6"/>
      <c r="I696" s="6"/>
      <c r="J696" s="6"/>
      <c r="K696" s="6"/>
      <c r="L696" s="6"/>
      <c r="M696" s="6"/>
      <c r="N696" s="6"/>
      <c r="O696" s="6"/>
      <c r="P696" s="6"/>
      <c r="Q696" s="6"/>
      <c r="R696" s="6"/>
      <c r="S696" s="6"/>
      <c r="T696" s="6"/>
    </row>
    <row r="697" spans="1:20" ht="12.75" customHeight="1" x14ac:dyDescent="0.2">
      <c r="A697" s="6"/>
      <c r="B697" s="6"/>
      <c r="C697" s="6"/>
      <c r="D697" s="6"/>
      <c r="E697" s="6"/>
      <c r="F697" s="6"/>
      <c r="G697" s="6"/>
      <c r="H697" s="6"/>
      <c r="I697" s="6"/>
      <c r="J697" s="6"/>
      <c r="K697" s="6"/>
      <c r="L697" s="6"/>
      <c r="M697" s="6"/>
      <c r="N697" s="6"/>
      <c r="O697" s="6"/>
      <c r="P697" s="6"/>
      <c r="Q697" s="6"/>
      <c r="R697" s="6"/>
      <c r="S697" s="6"/>
      <c r="T697" s="6"/>
    </row>
    <row r="698" spans="1:20" ht="12.75" customHeight="1" x14ac:dyDescent="0.2">
      <c r="A698" s="6"/>
      <c r="B698" s="6"/>
      <c r="C698" s="6"/>
      <c r="D698" s="6"/>
      <c r="E698" s="6"/>
      <c r="F698" s="6"/>
      <c r="G698" s="6"/>
      <c r="H698" s="6"/>
      <c r="I698" s="6"/>
      <c r="J698" s="6"/>
      <c r="K698" s="6"/>
      <c r="L698" s="6"/>
      <c r="M698" s="6"/>
      <c r="N698" s="6"/>
      <c r="O698" s="6"/>
      <c r="P698" s="6"/>
      <c r="Q698" s="6"/>
      <c r="R698" s="6"/>
      <c r="S698" s="6"/>
      <c r="T698" s="6"/>
    </row>
    <row r="699" spans="1:20" ht="12.75" customHeight="1" x14ac:dyDescent="0.2">
      <c r="A699" s="6"/>
      <c r="B699" s="6"/>
      <c r="C699" s="6"/>
      <c r="D699" s="6"/>
      <c r="E699" s="6"/>
      <c r="F699" s="6"/>
      <c r="G699" s="6"/>
      <c r="H699" s="6"/>
      <c r="I699" s="6"/>
      <c r="J699" s="6"/>
      <c r="K699" s="6"/>
      <c r="L699" s="6"/>
      <c r="M699" s="6"/>
      <c r="N699" s="6"/>
      <c r="O699" s="6"/>
      <c r="P699" s="6"/>
      <c r="Q699" s="6"/>
      <c r="R699" s="6"/>
      <c r="S699" s="6"/>
      <c r="T699" s="6"/>
    </row>
    <row r="700" spans="1:20" ht="12.75" customHeight="1" x14ac:dyDescent="0.2">
      <c r="A700" s="6"/>
      <c r="B700" s="6"/>
      <c r="C700" s="6"/>
      <c r="D700" s="6"/>
      <c r="E700" s="6"/>
      <c r="F700" s="6"/>
      <c r="G700" s="6"/>
      <c r="H700" s="6"/>
      <c r="I700" s="6"/>
      <c r="J700" s="6"/>
      <c r="K700" s="6"/>
      <c r="L700" s="6"/>
      <c r="M700" s="6"/>
      <c r="N700" s="6"/>
      <c r="O700" s="6"/>
      <c r="P700" s="6"/>
      <c r="Q700" s="6"/>
      <c r="R700" s="6"/>
      <c r="S700" s="6"/>
      <c r="T700" s="6"/>
    </row>
    <row r="701" spans="1:20" ht="12.75" customHeight="1" x14ac:dyDescent="0.2">
      <c r="A701" s="6"/>
      <c r="B701" s="6"/>
      <c r="C701" s="6"/>
      <c r="D701" s="6"/>
      <c r="E701" s="6"/>
      <c r="F701" s="6"/>
      <c r="G701" s="6"/>
      <c r="H701" s="6"/>
      <c r="I701" s="6"/>
      <c r="J701" s="6"/>
      <c r="K701" s="6"/>
      <c r="L701" s="6"/>
      <c r="M701" s="6"/>
      <c r="N701" s="6"/>
      <c r="O701" s="6"/>
      <c r="P701" s="6"/>
      <c r="Q701" s="6"/>
      <c r="R701" s="6"/>
      <c r="S701" s="6"/>
      <c r="T701" s="6"/>
    </row>
    <row r="702" spans="1:20" ht="12.75" customHeight="1" x14ac:dyDescent="0.2">
      <c r="A702" s="6"/>
      <c r="B702" s="6"/>
      <c r="C702" s="6"/>
      <c r="D702" s="6"/>
      <c r="E702" s="6"/>
      <c r="F702" s="6"/>
      <c r="G702" s="6"/>
      <c r="H702" s="6"/>
      <c r="I702" s="6"/>
      <c r="J702" s="6"/>
      <c r="K702" s="6"/>
      <c r="L702" s="6"/>
      <c r="M702" s="6"/>
      <c r="N702" s="6"/>
      <c r="O702" s="6"/>
      <c r="P702" s="6"/>
      <c r="Q702" s="6"/>
      <c r="R702" s="6"/>
      <c r="S702" s="6"/>
      <c r="T702" s="6"/>
    </row>
    <row r="703" spans="1:20" ht="12.75" customHeight="1" x14ac:dyDescent="0.2">
      <c r="A703" s="6"/>
      <c r="B703" s="6"/>
      <c r="C703" s="6"/>
      <c r="D703" s="6"/>
      <c r="E703" s="6"/>
      <c r="F703" s="6"/>
      <c r="G703" s="6"/>
      <c r="H703" s="6"/>
      <c r="I703" s="6"/>
      <c r="J703" s="6"/>
      <c r="K703" s="6"/>
      <c r="L703" s="6"/>
      <c r="M703" s="6"/>
      <c r="N703" s="6"/>
      <c r="O703" s="6"/>
      <c r="P703" s="6"/>
      <c r="Q703" s="6"/>
      <c r="R703" s="6"/>
      <c r="S703" s="6"/>
      <c r="T703" s="6"/>
    </row>
    <row r="704" spans="1:20" ht="12.75" customHeight="1" x14ac:dyDescent="0.2">
      <c r="A704" s="6"/>
      <c r="B704" s="6"/>
      <c r="C704" s="6"/>
      <c r="D704" s="6"/>
      <c r="E704" s="6"/>
      <c r="F704" s="6"/>
      <c r="G704" s="6"/>
      <c r="H704" s="6"/>
      <c r="I704" s="6"/>
      <c r="J704" s="6"/>
      <c r="K704" s="6"/>
      <c r="L704" s="6"/>
      <c r="M704" s="6"/>
      <c r="N704" s="6"/>
      <c r="O704" s="6"/>
      <c r="P704" s="6"/>
      <c r="Q704" s="6"/>
      <c r="R704" s="6"/>
      <c r="S704" s="6"/>
      <c r="T704" s="6"/>
    </row>
    <row r="705" spans="1:20" ht="12.75" customHeight="1" x14ac:dyDescent="0.2">
      <c r="A705" s="6"/>
      <c r="B705" s="6"/>
      <c r="C705" s="6"/>
      <c r="D705" s="6"/>
      <c r="E705" s="6"/>
      <c r="F705" s="6"/>
      <c r="G705" s="6"/>
      <c r="H705" s="6"/>
      <c r="I705" s="6"/>
      <c r="J705" s="6"/>
      <c r="K705" s="6"/>
      <c r="L705" s="6"/>
      <c r="M705" s="6"/>
      <c r="N705" s="6"/>
      <c r="O705" s="6"/>
      <c r="P705" s="6"/>
      <c r="Q705" s="6"/>
      <c r="R705" s="6"/>
      <c r="S705" s="6"/>
      <c r="T705" s="6"/>
    </row>
    <row r="706" spans="1:20" ht="12.75" customHeight="1" x14ac:dyDescent="0.2">
      <c r="A706" s="6"/>
      <c r="B706" s="6"/>
      <c r="C706" s="6"/>
      <c r="D706" s="6"/>
      <c r="E706" s="6"/>
      <c r="F706" s="6"/>
      <c r="G706" s="6"/>
      <c r="H706" s="6"/>
      <c r="I706" s="6"/>
      <c r="J706" s="6"/>
      <c r="K706" s="6"/>
      <c r="L706" s="6"/>
      <c r="M706" s="6"/>
      <c r="N706" s="6"/>
      <c r="O706" s="6"/>
      <c r="P706" s="6"/>
      <c r="Q706" s="6"/>
      <c r="R706" s="6"/>
      <c r="S706" s="6"/>
      <c r="T706" s="6"/>
    </row>
    <row r="707" spans="1:20" ht="12.75" customHeight="1" x14ac:dyDescent="0.2">
      <c r="A707" s="6"/>
      <c r="B707" s="6"/>
      <c r="C707" s="6"/>
      <c r="D707" s="6"/>
      <c r="E707" s="6"/>
      <c r="F707" s="6"/>
      <c r="G707" s="6"/>
      <c r="H707" s="6"/>
      <c r="I707" s="6"/>
      <c r="J707" s="6"/>
      <c r="K707" s="6"/>
      <c r="L707" s="6"/>
      <c r="M707" s="6"/>
      <c r="N707" s="6"/>
      <c r="O707" s="6"/>
      <c r="P707" s="6"/>
      <c r="Q707" s="6"/>
      <c r="R707" s="6"/>
      <c r="S707" s="6"/>
      <c r="T707" s="6"/>
    </row>
    <row r="708" spans="1:20" ht="12.75" customHeight="1" x14ac:dyDescent="0.2">
      <c r="A708" s="6"/>
      <c r="B708" s="6"/>
      <c r="C708" s="6"/>
      <c r="D708" s="6"/>
      <c r="E708" s="6"/>
      <c r="F708" s="6"/>
      <c r="G708" s="6"/>
      <c r="H708" s="6"/>
      <c r="I708" s="6"/>
      <c r="J708" s="6"/>
      <c r="K708" s="6"/>
      <c r="L708" s="6"/>
      <c r="M708" s="6"/>
      <c r="N708" s="6"/>
      <c r="O708" s="6"/>
      <c r="P708" s="6"/>
      <c r="Q708" s="6"/>
      <c r="R708" s="6"/>
      <c r="S708" s="6"/>
      <c r="T708" s="6"/>
    </row>
    <row r="709" spans="1:20" ht="12.75" customHeight="1" x14ac:dyDescent="0.2">
      <c r="A709" s="6"/>
      <c r="B709" s="6"/>
      <c r="C709" s="6"/>
      <c r="D709" s="6"/>
      <c r="E709" s="6"/>
      <c r="F709" s="6"/>
      <c r="G709" s="6"/>
      <c r="H709" s="6"/>
      <c r="I709" s="6"/>
      <c r="J709" s="6"/>
      <c r="K709" s="6"/>
      <c r="L709" s="6"/>
      <c r="M709" s="6"/>
      <c r="N709" s="6"/>
      <c r="O709" s="6"/>
      <c r="P709" s="6"/>
      <c r="Q709" s="6"/>
      <c r="R709" s="6"/>
      <c r="S709" s="6"/>
      <c r="T709" s="6"/>
    </row>
    <row r="710" spans="1:20" ht="12.75" customHeight="1" x14ac:dyDescent="0.2">
      <c r="A710" s="6"/>
      <c r="B710" s="6"/>
      <c r="C710" s="6"/>
      <c r="D710" s="6"/>
      <c r="E710" s="6"/>
      <c r="F710" s="6"/>
      <c r="G710" s="6"/>
      <c r="H710" s="6"/>
      <c r="I710" s="6"/>
      <c r="J710" s="6"/>
      <c r="K710" s="6"/>
      <c r="L710" s="6"/>
      <c r="M710" s="6"/>
      <c r="N710" s="6"/>
      <c r="O710" s="6"/>
      <c r="P710" s="6"/>
      <c r="Q710" s="6"/>
      <c r="R710" s="6"/>
      <c r="S710" s="6"/>
      <c r="T710" s="6"/>
    </row>
    <row r="711" spans="1:20" ht="12.75" customHeight="1" x14ac:dyDescent="0.2">
      <c r="A711" s="6"/>
      <c r="B711" s="6"/>
      <c r="C711" s="6"/>
      <c r="D711" s="6"/>
      <c r="E711" s="6"/>
      <c r="F711" s="6"/>
      <c r="G711" s="6"/>
      <c r="H711" s="6"/>
      <c r="I711" s="6"/>
      <c r="J711" s="6"/>
      <c r="K711" s="6"/>
      <c r="L711" s="6"/>
      <c r="M711" s="6"/>
      <c r="N711" s="6"/>
      <c r="O711" s="6"/>
      <c r="P711" s="6"/>
      <c r="Q711" s="6"/>
      <c r="R711" s="6"/>
      <c r="S711" s="6"/>
      <c r="T711" s="6"/>
    </row>
    <row r="712" spans="1:20" ht="12.75" customHeight="1" x14ac:dyDescent="0.2">
      <c r="A712" s="6"/>
      <c r="B712" s="6"/>
      <c r="C712" s="6"/>
      <c r="D712" s="6"/>
      <c r="E712" s="6"/>
      <c r="F712" s="6"/>
      <c r="G712" s="6"/>
      <c r="H712" s="6"/>
      <c r="I712" s="6"/>
      <c r="J712" s="6"/>
      <c r="K712" s="6"/>
      <c r="L712" s="6"/>
      <c r="M712" s="6"/>
      <c r="N712" s="6"/>
      <c r="O712" s="6"/>
      <c r="P712" s="6"/>
      <c r="Q712" s="6"/>
      <c r="R712" s="6"/>
      <c r="S712" s="6"/>
      <c r="T712" s="6"/>
    </row>
    <row r="713" spans="1:20" ht="12.75" customHeight="1" x14ac:dyDescent="0.2">
      <c r="A713" s="6"/>
      <c r="B713" s="6"/>
      <c r="C713" s="6"/>
      <c r="D713" s="6"/>
      <c r="E713" s="6"/>
      <c r="F713" s="6"/>
      <c r="G713" s="6"/>
      <c r="H713" s="6"/>
      <c r="I713" s="6"/>
      <c r="J713" s="6"/>
      <c r="K713" s="6"/>
      <c r="L713" s="6"/>
      <c r="M713" s="6"/>
      <c r="N713" s="6"/>
      <c r="O713" s="6"/>
      <c r="P713" s="6"/>
      <c r="Q713" s="6"/>
      <c r="R713" s="6"/>
      <c r="S713" s="6"/>
      <c r="T713" s="6"/>
    </row>
    <row r="714" spans="1:20" ht="12.75" customHeight="1" x14ac:dyDescent="0.2">
      <c r="A714" s="6"/>
      <c r="B714" s="6"/>
      <c r="C714" s="6"/>
      <c r="D714" s="6"/>
      <c r="E714" s="6"/>
      <c r="F714" s="6"/>
      <c r="G714" s="6"/>
      <c r="H714" s="6"/>
      <c r="I714" s="6"/>
      <c r="J714" s="6"/>
      <c r="K714" s="6"/>
      <c r="L714" s="6"/>
      <c r="M714" s="6"/>
      <c r="N714" s="6"/>
      <c r="O714" s="6"/>
      <c r="P714" s="6"/>
      <c r="Q714" s="6"/>
      <c r="R714" s="6"/>
      <c r="S714" s="6"/>
      <c r="T714" s="6"/>
    </row>
    <row r="715" spans="1:20" ht="12.75" customHeight="1" x14ac:dyDescent="0.2">
      <c r="A715" s="6"/>
      <c r="B715" s="6"/>
      <c r="C715" s="6"/>
      <c r="D715" s="6"/>
      <c r="E715" s="6"/>
      <c r="F715" s="6"/>
      <c r="G715" s="6"/>
      <c r="H715" s="6"/>
      <c r="I715" s="6"/>
      <c r="J715" s="6"/>
      <c r="K715" s="6"/>
      <c r="L715" s="6"/>
      <c r="M715" s="6"/>
      <c r="N715" s="6"/>
      <c r="O715" s="6"/>
      <c r="P715" s="6"/>
      <c r="Q715" s="6"/>
      <c r="R715" s="6"/>
      <c r="S715" s="6"/>
      <c r="T715" s="6"/>
    </row>
    <row r="716" spans="1:20" ht="12.75" customHeight="1" x14ac:dyDescent="0.2">
      <c r="A716" s="6"/>
      <c r="B716" s="6"/>
      <c r="C716" s="6"/>
      <c r="D716" s="6"/>
      <c r="E716" s="6"/>
      <c r="F716" s="6"/>
      <c r="G716" s="6"/>
      <c r="H716" s="6"/>
      <c r="I716" s="6"/>
      <c r="J716" s="6"/>
      <c r="K716" s="6"/>
      <c r="L716" s="6"/>
      <c r="M716" s="6"/>
      <c r="N716" s="6"/>
      <c r="O716" s="6"/>
      <c r="P716" s="6"/>
      <c r="Q716" s="6"/>
      <c r="R716" s="6"/>
      <c r="S716" s="6"/>
      <c r="T716" s="6"/>
    </row>
    <row r="717" spans="1:20" ht="12.75" customHeight="1" x14ac:dyDescent="0.2">
      <c r="A717" s="6"/>
      <c r="B717" s="6"/>
      <c r="C717" s="6"/>
      <c r="D717" s="6"/>
      <c r="E717" s="6"/>
      <c r="F717" s="6"/>
      <c r="G717" s="6"/>
      <c r="H717" s="6"/>
      <c r="I717" s="6"/>
      <c r="J717" s="6"/>
      <c r="K717" s="6"/>
      <c r="L717" s="6"/>
      <c r="M717" s="6"/>
      <c r="N717" s="6"/>
      <c r="O717" s="6"/>
      <c r="P717" s="6"/>
      <c r="Q717" s="6"/>
      <c r="R717" s="6"/>
      <c r="S717" s="6"/>
      <c r="T717" s="6"/>
    </row>
    <row r="718" spans="1:20" ht="12.75" customHeight="1" x14ac:dyDescent="0.2">
      <c r="A718" s="6"/>
      <c r="B718" s="6"/>
      <c r="C718" s="6"/>
      <c r="D718" s="6"/>
      <c r="E718" s="6"/>
      <c r="F718" s="6"/>
      <c r="G718" s="6"/>
      <c r="H718" s="6"/>
      <c r="I718" s="6"/>
      <c r="J718" s="6"/>
      <c r="K718" s="6"/>
      <c r="L718" s="6"/>
      <c r="M718" s="6"/>
      <c r="N718" s="6"/>
      <c r="O718" s="6"/>
      <c r="P718" s="6"/>
      <c r="Q718" s="6"/>
      <c r="R718" s="6"/>
      <c r="S718" s="6"/>
      <c r="T718" s="6"/>
    </row>
    <row r="719" spans="1:20" ht="12.75" customHeight="1" x14ac:dyDescent="0.2">
      <c r="A719" s="6"/>
      <c r="B719" s="6"/>
      <c r="C719" s="6"/>
      <c r="D719" s="6"/>
      <c r="E719" s="6"/>
      <c r="F719" s="6"/>
      <c r="G719" s="6"/>
      <c r="H719" s="6"/>
      <c r="I719" s="6"/>
      <c r="J719" s="6"/>
      <c r="K719" s="6"/>
      <c r="L719" s="6"/>
      <c r="M719" s="6"/>
      <c r="N719" s="6"/>
      <c r="O719" s="6"/>
      <c r="P719" s="6"/>
      <c r="Q719" s="6"/>
      <c r="R719" s="6"/>
      <c r="S719" s="6"/>
      <c r="T719" s="6"/>
    </row>
    <row r="720" spans="1:20" ht="12.75" customHeight="1" x14ac:dyDescent="0.2">
      <c r="A720" s="6"/>
      <c r="B720" s="6"/>
      <c r="C720" s="6"/>
      <c r="D720" s="6"/>
      <c r="E720" s="6"/>
      <c r="F720" s="6"/>
      <c r="G720" s="6"/>
      <c r="H720" s="6"/>
      <c r="I720" s="6"/>
      <c r="J720" s="6"/>
      <c r="K720" s="6"/>
      <c r="L720" s="6"/>
      <c r="M720" s="6"/>
      <c r="N720" s="6"/>
      <c r="O720" s="6"/>
      <c r="P720" s="6"/>
      <c r="Q720" s="6"/>
      <c r="R720" s="6"/>
      <c r="S720" s="6"/>
      <c r="T720" s="6"/>
    </row>
    <row r="721" spans="1:20" ht="12.75" customHeight="1" x14ac:dyDescent="0.2">
      <c r="A721" s="6"/>
      <c r="B721" s="6"/>
      <c r="C721" s="6"/>
      <c r="D721" s="6"/>
      <c r="E721" s="6"/>
      <c r="F721" s="6"/>
      <c r="G721" s="6"/>
      <c r="H721" s="6"/>
      <c r="I721" s="6"/>
      <c r="J721" s="6"/>
      <c r="K721" s="6"/>
      <c r="L721" s="6"/>
      <c r="M721" s="6"/>
      <c r="N721" s="6"/>
      <c r="O721" s="6"/>
      <c r="P721" s="6"/>
      <c r="Q721" s="6"/>
      <c r="R721" s="6"/>
      <c r="S721" s="6"/>
      <c r="T721" s="6"/>
    </row>
    <row r="722" spans="1:20" ht="12.75" customHeight="1" x14ac:dyDescent="0.2">
      <c r="A722" s="6"/>
      <c r="B722" s="6"/>
      <c r="C722" s="6"/>
      <c r="D722" s="6"/>
      <c r="E722" s="6"/>
      <c r="F722" s="6"/>
      <c r="G722" s="6"/>
      <c r="H722" s="6"/>
      <c r="I722" s="6"/>
      <c r="J722" s="6"/>
      <c r="K722" s="6"/>
      <c r="L722" s="6"/>
      <c r="M722" s="6"/>
      <c r="N722" s="6"/>
      <c r="O722" s="6"/>
      <c r="P722" s="6"/>
      <c r="Q722" s="6"/>
      <c r="R722" s="6"/>
      <c r="S722" s="6"/>
      <c r="T722" s="6"/>
    </row>
    <row r="723" spans="1:20" ht="12.75" customHeight="1" x14ac:dyDescent="0.2">
      <c r="A723" s="6"/>
      <c r="B723" s="6"/>
      <c r="C723" s="6"/>
      <c r="D723" s="6"/>
      <c r="E723" s="6"/>
      <c r="F723" s="6"/>
      <c r="G723" s="6"/>
      <c r="H723" s="6"/>
      <c r="I723" s="6"/>
      <c r="J723" s="6"/>
      <c r="K723" s="6"/>
      <c r="L723" s="6"/>
      <c r="M723" s="6"/>
      <c r="N723" s="6"/>
      <c r="O723" s="6"/>
      <c r="P723" s="6"/>
      <c r="Q723" s="6"/>
      <c r="R723" s="6"/>
      <c r="S723" s="6"/>
      <c r="T723" s="6"/>
    </row>
    <row r="724" spans="1:20" ht="12.75" customHeight="1" x14ac:dyDescent="0.2">
      <c r="A724" s="6"/>
      <c r="B724" s="6"/>
      <c r="C724" s="6"/>
      <c r="D724" s="6"/>
      <c r="E724" s="6"/>
      <c r="F724" s="6"/>
      <c r="G724" s="6"/>
      <c r="H724" s="6"/>
      <c r="I724" s="6"/>
      <c r="J724" s="6"/>
      <c r="K724" s="6"/>
      <c r="L724" s="6"/>
      <c r="M724" s="6"/>
      <c r="N724" s="6"/>
      <c r="O724" s="6"/>
      <c r="P724" s="6"/>
      <c r="Q724" s="6"/>
      <c r="R724" s="6"/>
      <c r="S724" s="6"/>
      <c r="T724" s="6"/>
    </row>
    <row r="725" spans="1:20" ht="12.75" customHeight="1" x14ac:dyDescent="0.2">
      <c r="A725" s="6"/>
      <c r="B725" s="6"/>
      <c r="C725" s="6"/>
      <c r="D725" s="6"/>
      <c r="E725" s="6"/>
      <c r="F725" s="6"/>
      <c r="G725" s="6"/>
      <c r="H725" s="6"/>
      <c r="I725" s="6"/>
      <c r="J725" s="6"/>
      <c r="K725" s="6"/>
      <c r="L725" s="6"/>
      <c r="M725" s="6"/>
      <c r="N725" s="6"/>
      <c r="O725" s="6"/>
      <c r="P725" s="6"/>
      <c r="Q725" s="6"/>
      <c r="R725" s="6"/>
      <c r="S725" s="6"/>
      <c r="T725" s="6"/>
    </row>
    <row r="726" spans="1:20" ht="12.75" customHeight="1" x14ac:dyDescent="0.2">
      <c r="A726" s="6"/>
      <c r="B726" s="6"/>
      <c r="C726" s="6"/>
      <c r="D726" s="6"/>
      <c r="E726" s="6"/>
      <c r="F726" s="6"/>
      <c r="G726" s="6"/>
      <c r="H726" s="6"/>
      <c r="I726" s="6"/>
      <c r="J726" s="6"/>
      <c r="K726" s="6"/>
      <c r="L726" s="6"/>
      <c r="M726" s="6"/>
      <c r="N726" s="6"/>
      <c r="O726" s="6"/>
      <c r="P726" s="6"/>
      <c r="Q726" s="6"/>
      <c r="R726" s="6"/>
      <c r="S726" s="6"/>
      <c r="T726" s="6"/>
    </row>
    <row r="727" spans="1:20" ht="12.75" customHeight="1" x14ac:dyDescent="0.2">
      <c r="A727" s="6"/>
      <c r="B727" s="6"/>
      <c r="C727" s="6"/>
      <c r="D727" s="6"/>
      <c r="E727" s="6"/>
      <c r="F727" s="6"/>
      <c r="G727" s="6"/>
      <c r="H727" s="6"/>
      <c r="I727" s="6"/>
      <c r="J727" s="6"/>
      <c r="K727" s="6"/>
      <c r="L727" s="6"/>
      <c r="M727" s="6"/>
      <c r="N727" s="6"/>
      <c r="O727" s="6"/>
      <c r="P727" s="6"/>
      <c r="Q727" s="6"/>
      <c r="R727" s="6"/>
      <c r="S727" s="6"/>
      <c r="T727" s="6"/>
    </row>
    <row r="728" spans="1:20" ht="12.75" customHeight="1" x14ac:dyDescent="0.2">
      <c r="A728" s="6"/>
      <c r="B728" s="6"/>
      <c r="C728" s="6"/>
      <c r="D728" s="6"/>
      <c r="E728" s="6"/>
      <c r="F728" s="6"/>
      <c r="G728" s="6"/>
      <c r="H728" s="6"/>
      <c r="I728" s="6"/>
      <c r="J728" s="6"/>
      <c r="K728" s="6"/>
      <c r="L728" s="6"/>
      <c r="M728" s="6"/>
      <c r="N728" s="6"/>
      <c r="O728" s="6"/>
      <c r="P728" s="6"/>
      <c r="Q728" s="6"/>
      <c r="R728" s="6"/>
      <c r="S728" s="6"/>
      <c r="T728" s="6"/>
    </row>
    <row r="729" spans="1:20" ht="12.75" customHeight="1" x14ac:dyDescent="0.2">
      <c r="A729" s="6"/>
      <c r="B729" s="6"/>
      <c r="C729" s="6"/>
      <c r="D729" s="6"/>
      <c r="E729" s="6"/>
      <c r="F729" s="6"/>
      <c r="G729" s="6"/>
      <c r="H729" s="6"/>
      <c r="I729" s="6"/>
      <c r="J729" s="6"/>
      <c r="K729" s="6"/>
      <c r="L729" s="6"/>
      <c r="M729" s="6"/>
      <c r="N729" s="6"/>
      <c r="O729" s="6"/>
      <c r="P729" s="6"/>
      <c r="Q729" s="6"/>
      <c r="R729" s="6"/>
      <c r="S729" s="6"/>
      <c r="T729" s="6"/>
    </row>
    <row r="730" spans="1:20" ht="12.75" customHeight="1" x14ac:dyDescent="0.2">
      <c r="A730" s="6"/>
      <c r="B730" s="6"/>
      <c r="C730" s="6"/>
      <c r="D730" s="6"/>
      <c r="E730" s="6"/>
      <c r="F730" s="6"/>
      <c r="G730" s="6"/>
      <c r="H730" s="6"/>
      <c r="I730" s="6"/>
      <c r="J730" s="6"/>
      <c r="K730" s="6"/>
      <c r="L730" s="6"/>
      <c r="M730" s="6"/>
      <c r="N730" s="6"/>
      <c r="O730" s="6"/>
      <c r="P730" s="6"/>
      <c r="Q730" s="6"/>
      <c r="R730" s="6"/>
      <c r="S730" s="6"/>
      <c r="T730" s="6"/>
    </row>
    <row r="731" spans="1:20" ht="12.75" customHeight="1" x14ac:dyDescent="0.2">
      <c r="A731" s="6"/>
      <c r="B731" s="6"/>
      <c r="C731" s="6"/>
      <c r="D731" s="6"/>
      <c r="E731" s="6"/>
      <c r="F731" s="6"/>
      <c r="G731" s="6"/>
      <c r="H731" s="6"/>
      <c r="I731" s="6"/>
      <c r="J731" s="6"/>
      <c r="K731" s="6"/>
      <c r="L731" s="6"/>
      <c r="M731" s="6"/>
      <c r="N731" s="6"/>
      <c r="O731" s="6"/>
      <c r="P731" s="6"/>
      <c r="Q731" s="6"/>
      <c r="R731" s="6"/>
      <c r="S731" s="6"/>
      <c r="T731" s="6"/>
    </row>
    <row r="732" spans="1:20" ht="12.75" customHeight="1" x14ac:dyDescent="0.2">
      <c r="A732" s="6"/>
      <c r="B732" s="6"/>
      <c r="C732" s="6"/>
      <c r="D732" s="6"/>
      <c r="E732" s="6"/>
      <c r="F732" s="6"/>
      <c r="G732" s="6"/>
      <c r="H732" s="6"/>
      <c r="I732" s="6"/>
      <c r="J732" s="6"/>
      <c r="K732" s="6"/>
      <c r="L732" s="6"/>
      <c r="M732" s="6"/>
      <c r="N732" s="6"/>
      <c r="O732" s="6"/>
      <c r="P732" s="6"/>
      <c r="Q732" s="6"/>
      <c r="R732" s="6"/>
      <c r="S732" s="6"/>
      <c r="T732" s="6"/>
    </row>
    <row r="733" spans="1:20" ht="12.75" customHeight="1" x14ac:dyDescent="0.2">
      <c r="A733" s="6"/>
      <c r="B733" s="6"/>
      <c r="C733" s="6"/>
      <c r="D733" s="6"/>
      <c r="E733" s="6"/>
      <c r="F733" s="6"/>
      <c r="G733" s="6"/>
      <c r="H733" s="6"/>
      <c r="I733" s="6"/>
      <c r="J733" s="6"/>
      <c r="K733" s="6"/>
      <c r="L733" s="6"/>
      <c r="M733" s="6"/>
      <c r="N733" s="6"/>
      <c r="O733" s="6"/>
      <c r="P733" s="6"/>
      <c r="Q733" s="6"/>
      <c r="R733" s="6"/>
      <c r="S733" s="6"/>
      <c r="T733" s="6"/>
    </row>
    <row r="734" spans="1:20" ht="12.75" customHeight="1" x14ac:dyDescent="0.2">
      <c r="A734" s="6"/>
      <c r="B734" s="6"/>
      <c r="C734" s="6"/>
      <c r="D734" s="6"/>
      <c r="E734" s="6"/>
      <c r="F734" s="6"/>
      <c r="G734" s="6"/>
      <c r="H734" s="6"/>
      <c r="I734" s="6"/>
      <c r="J734" s="6"/>
      <c r="K734" s="6"/>
      <c r="L734" s="6"/>
      <c r="M734" s="6"/>
      <c r="N734" s="6"/>
      <c r="O734" s="6"/>
      <c r="P734" s="6"/>
      <c r="Q734" s="6"/>
      <c r="R734" s="6"/>
      <c r="S734" s="6"/>
      <c r="T734" s="6"/>
    </row>
    <row r="735" spans="1:20" ht="12.75" customHeight="1" x14ac:dyDescent="0.2">
      <c r="A735" s="6"/>
      <c r="B735" s="6"/>
      <c r="C735" s="6"/>
      <c r="D735" s="6"/>
      <c r="E735" s="6"/>
      <c r="F735" s="6"/>
      <c r="G735" s="6"/>
      <c r="H735" s="6"/>
      <c r="I735" s="6"/>
      <c r="J735" s="6"/>
      <c r="K735" s="6"/>
      <c r="L735" s="6"/>
      <c r="M735" s="6"/>
      <c r="N735" s="6"/>
      <c r="O735" s="6"/>
      <c r="P735" s="6"/>
      <c r="Q735" s="6"/>
      <c r="R735" s="6"/>
      <c r="S735" s="6"/>
      <c r="T735" s="6"/>
    </row>
    <row r="736" spans="1:20" ht="12.75" customHeight="1" x14ac:dyDescent="0.2">
      <c r="A736" s="6"/>
      <c r="B736" s="6"/>
      <c r="C736" s="6"/>
      <c r="D736" s="6"/>
      <c r="E736" s="6"/>
      <c r="F736" s="6"/>
      <c r="G736" s="6"/>
      <c r="H736" s="6"/>
      <c r="I736" s="6"/>
      <c r="J736" s="6"/>
      <c r="K736" s="6"/>
      <c r="L736" s="6"/>
      <c r="M736" s="6"/>
      <c r="N736" s="6"/>
      <c r="O736" s="6"/>
      <c r="P736" s="6"/>
      <c r="Q736" s="6"/>
      <c r="R736" s="6"/>
      <c r="S736" s="6"/>
      <c r="T736" s="6"/>
    </row>
    <row r="737" spans="1:20" ht="12.75" customHeight="1" x14ac:dyDescent="0.2">
      <c r="A737" s="6"/>
      <c r="B737" s="6"/>
      <c r="C737" s="6"/>
      <c r="D737" s="6"/>
      <c r="E737" s="6"/>
      <c r="F737" s="6"/>
      <c r="G737" s="6"/>
      <c r="H737" s="6"/>
      <c r="I737" s="6"/>
      <c r="J737" s="6"/>
      <c r="K737" s="6"/>
      <c r="L737" s="6"/>
      <c r="M737" s="6"/>
      <c r="N737" s="6"/>
      <c r="O737" s="6"/>
      <c r="P737" s="6"/>
      <c r="Q737" s="6"/>
      <c r="R737" s="6"/>
      <c r="S737" s="6"/>
      <c r="T737" s="6"/>
    </row>
    <row r="738" spans="1:20" ht="12.75" customHeight="1" x14ac:dyDescent="0.2">
      <c r="A738" s="6"/>
      <c r="B738" s="6"/>
      <c r="C738" s="6"/>
      <c r="D738" s="6"/>
      <c r="E738" s="6"/>
      <c r="F738" s="6"/>
      <c r="G738" s="6"/>
      <c r="H738" s="6"/>
      <c r="I738" s="6"/>
      <c r="J738" s="6"/>
      <c r="K738" s="6"/>
      <c r="L738" s="6"/>
      <c r="M738" s="6"/>
      <c r="N738" s="6"/>
      <c r="O738" s="6"/>
      <c r="P738" s="6"/>
      <c r="Q738" s="6"/>
      <c r="R738" s="6"/>
      <c r="S738" s="6"/>
      <c r="T738" s="6"/>
    </row>
    <row r="739" spans="1:20" ht="12.75" customHeight="1" x14ac:dyDescent="0.2">
      <c r="A739" s="6"/>
      <c r="B739" s="6"/>
      <c r="C739" s="6"/>
      <c r="D739" s="6"/>
      <c r="E739" s="6"/>
      <c r="F739" s="6"/>
      <c r="G739" s="6"/>
      <c r="H739" s="6"/>
      <c r="I739" s="6"/>
      <c r="J739" s="6"/>
      <c r="K739" s="6"/>
      <c r="L739" s="6"/>
      <c r="M739" s="6"/>
      <c r="N739" s="6"/>
      <c r="O739" s="6"/>
      <c r="P739" s="6"/>
      <c r="Q739" s="6"/>
      <c r="R739" s="6"/>
      <c r="S739" s="6"/>
      <c r="T739" s="6"/>
    </row>
    <row r="740" spans="1:20" ht="12.75" customHeight="1" x14ac:dyDescent="0.2">
      <c r="A740" s="6"/>
      <c r="B740" s="6"/>
      <c r="C740" s="6"/>
      <c r="D740" s="6"/>
      <c r="E740" s="6"/>
      <c r="F740" s="6"/>
      <c r="G740" s="6"/>
      <c r="H740" s="6"/>
      <c r="I740" s="6"/>
      <c r="J740" s="6"/>
      <c r="K740" s="6"/>
      <c r="L740" s="6"/>
      <c r="M740" s="6"/>
      <c r="N740" s="6"/>
      <c r="O740" s="6"/>
      <c r="P740" s="6"/>
      <c r="Q740" s="6"/>
      <c r="R740" s="6"/>
      <c r="S740" s="6"/>
      <c r="T740" s="6"/>
    </row>
    <row r="741" spans="1:20" ht="12.75" customHeight="1" x14ac:dyDescent="0.2">
      <c r="A741" s="6"/>
      <c r="B741" s="6"/>
      <c r="C741" s="6"/>
      <c r="D741" s="6"/>
      <c r="E741" s="6"/>
      <c r="F741" s="6"/>
      <c r="G741" s="6"/>
      <c r="H741" s="6"/>
      <c r="I741" s="6"/>
      <c r="J741" s="6"/>
      <c r="K741" s="6"/>
      <c r="L741" s="6"/>
      <c r="M741" s="6"/>
      <c r="N741" s="6"/>
      <c r="O741" s="6"/>
      <c r="P741" s="6"/>
      <c r="Q741" s="6"/>
      <c r="R741" s="6"/>
      <c r="S741" s="6"/>
      <c r="T741" s="6"/>
    </row>
    <row r="742" spans="1:20" ht="12.75" customHeight="1" x14ac:dyDescent="0.2">
      <c r="A742" s="6"/>
      <c r="B742" s="6"/>
      <c r="C742" s="6"/>
      <c r="D742" s="6"/>
      <c r="E742" s="6"/>
      <c r="F742" s="6"/>
      <c r="G742" s="6"/>
      <c r="H742" s="6"/>
      <c r="I742" s="6"/>
      <c r="J742" s="6"/>
      <c r="K742" s="6"/>
      <c r="L742" s="6"/>
      <c r="M742" s="6"/>
      <c r="N742" s="6"/>
      <c r="O742" s="6"/>
      <c r="P742" s="6"/>
      <c r="Q742" s="6"/>
      <c r="R742" s="6"/>
      <c r="S742" s="6"/>
      <c r="T742" s="6"/>
    </row>
    <row r="743" spans="1:20" ht="12.75" customHeight="1" x14ac:dyDescent="0.2">
      <c r="A743" s="6"/>
      <c r="B743" s="6"/>
      <c r="C743" s="6"/>
      <c r="D743" s="6"/>
      <c r="E743" s="6"/>
      <c r="F743" s="6"/>
      <c r="G743" s="6"/>
      <c r="H743" s="6"/>
      <c r="I743" s="6"/>
      <c r="J743" s="6"/>
      <c r="K743" s="6"/>
      <c r="L743" s="6"/>
      <c r="M743" s="6"/>
      <c r="N743" s="6"/>
      <c r="O743" s="6"/>
      <c r="P743" s="6"/>
      <c r="Q743" s="6"/>
      <c r="R743" s="6"/>
      <c r="S743" s="6"/>
      <c r="T743" s="6"/>
    </row>
    <row r="744" spans="1:20" ht="12.75" customHeight="1" x14ac:dyDescent="0.2">
      <c r="A744" s="6"/>
      <c r="B744" s="6"/>
      <c r="C744" s="6"/>
      <c r="D744" s="6"/>
      <c r="E744" s="6"/>
      <c r="F744" s="6"/>
      <c r="G744" s="6"/>
      <c r="H744" s="6"/>
      <c r="I744" s="6"/>
      <c r="J744" s="6"/>
      <c r="K744" s="6"/>
      <c r="L744" s="6"/>
      <c r="M744" s="6"/>
      <c r="N744" s="6"/>
      <c r="O744" s="6"/>
      <c r="P744" s="6"/>
      <c r="Q744" s="6"/>
      <c r="R744" s="6"/>
      <c r="S744" s="6"/>
      <c r="T744" s="6"/>
    </row>
    <row r="745" spans="1:20" ht="12.75" customHeight="1" x14ac:dyDescent="0.2">
      <c r="A745" s="6"/>
      <c r="B745" s="6"/>
      <c r="C745" s="6"/>
      <c r="D745" s="6"/>
      <c r="E745" s="6"/>
      <c r="F745" s="6"/>
      <c r="G745" s="6"/>
      <c r="H745" s="6"/>
      <c r="I745" s="6"/>
      <c r="J745" s="6"/>
      <c r="K745" s="6"/>
      <c r="L745" s="6"/>
      <c r="M745" s="6"/>
      <c r="N745" s="6"/>
      <c r="O745" s="6"/>
      <c r="P745" s="6"/>
      <c r="Q745" s="6"/>
      <c r="R745" s="6"/>
      <c r="S745" s="6"/>
      <c r="T745" s="6"/>
    </row>
    <row r="746" spans="1:20" ht="12.75" customHeight="1" x14ac:dyDescent="0.2">
      <c r="A746" s="6"/>
      <c r="B746" s="6"/>
      <c r="C746" s="6"/>
      <c r="D746" s="6"/>
      <c r="E746" s="6"/>
      <c r="F746" s="6"/>
      <c r="G746" s="6"/>
      <c r="H746" s="6"/>
      <c r="I746" s="6"/>
      <c r="J746" s="6"/>
      <c r="K746" s="6"/>
      <c r="L746" s="6"/>
      <c r="M746" s="6"/>
      <c r="N746" s="6"/>
      <c r="O746" s="6"/>
      <c r="P746" s="6"/>
      <c r="Q746" s="6"/>
      <c r="R746" s="6"/>
      <c r="S746" s="6"/>
      <c r="T746" s="6"/>
    </row>
    <row r="747" spans="1:20" ht="12.75" customHeight="1" x14ac:dyDescent="0.2">
      <c r="A747" s="6"/>
      <c r="B747" s="6"/>
      <c r="C747" s="6"/>
      <c r="D747" s="6"/>
      <c r="E747" s="6"/>
      <c r="F747" s="6"/>
      <c r="G747" s="6"/>
      <c r="H747" s="6"/>
      <c r="I747" s="6"/>
      <c r="J747" s="6"/>
      <c r="K747" s="6"/>
      <c r="L747" s="6"/>
      <c r="M747" s="6"/>
      <c r="N747" s="6"/>
      <c r="O747" s="6"/>
      <c r="P747" s="6"/>
      <c r="Q747" s="6"/>
      <c r="R747" s="6"/>
      <c r="S747" s="6"/>
      <c r="T747" s="6"/>
    </row>
    <row r="748" spans="1:20" ht="12.75" customHeight="1" x14ac:dyDescent="0.2">
      <c r="A748" s="6"/>
      <c r="B748" s="6"/>
      <c r="C748" s="6"/>
      <c r="D748" s="6"/>
      <c r="E748" s="6"/>
      <c r="F748" s="6"/>
      <c r="G748" s="6"/>
      <c r="H748" s="6"/>
      <c r="I748" s="6"/>
      <c r="J748" s="6"/>
      <c r="K748" s="6"/>
      <c r="L748" s="6"/>
      <c r="M748" s="6"/>
      <c r="N748" s="6"/>
      <c r="O748" s="6"/>
      <c r="P748" s="6"/>
      <c r="Q748" s="6"/>
      <c r="R748" s="6"/>
      <c r="S748" s="6"/>
      <c r="T748" s="6"/>
    </row>
    <row r="749" spans="1:20" ht="12.75" customHeight="1" x14ac:dyDescent="0.2">
      <c r="A749" s="6"/>
      <c r="B749" s="6"/>
      <c r="C749" s="6"/>
      <c r="D749" s="6"/>
      <c r="E749" s="6"/>
      <c r="F749" s="6"/>
      <c r="G749" s="6"/>
      <c r="H749" s="6"/>
      <c r="I749" s="6"/>
      <c r="J749" s="6"/>
      <c r="K749" s="6"/>
      <c r="L749" s="6"/>
      <c r="M749" s="6"/>
      <c r="N749" s="6"/>
      <c r="O749" s="6"/>
      <c r="P749" s="6"/>
      <c r="Q749" s="6"/>
      <c r="R749" s="6"/>
      <c r="S749" s="6"/>
      <c r="T749" s="6"/>
    </row>
    <row r="750" spans="1:20" ht="12.75" customHeight="1" x14ac:dyDescent="0.2">
      <c r="A750" s="6"/>
      <c r="B750" s="6"/>
      <c r="C750" s="6"/>
      <c r="D750" s="6"/>
      <c r="E750" s="6"/>
      <c r="F750" s="6"/>
      <c r="G750" s="6"/>
      <c r="H750" s="6"/>
      <c r="I750" s="6"/>
      <c r="J750" s="6"/>
      <c r="K750" s="6"/>
      <c r="L750" s="6"/>
      <c r="M750" s="6"/>
      <c r="N750" s="6"/>
      <c r="O750" s="6"/>
      <c r="P750" s="6"/>
      <c r="Q750" s="6"/>
      <c r="R750" s="6"/>
      <c r="S750" s="6"/>
      <c r="T750" s="6"/>
    </row>
    <row r="751" spans="1:20" ht="12.75" customHeight="1" x14ac:dyDescent="0.2">
      <c r="A751" s="6"/>
      <c r="B751" s="6"/>
      <c r="C751" s="6"/>
      <c r="D751" s="6"/>
      <c r="E751" s="6"/>
      <c r="F751" s="6"/>
      <c r="G751" s="6"/>
      <c r="H751" s="6"/>
      <c r="I751" s="6"/>
      <c r="J751" s="6"/>
      <c r="K751" s="6"/>
      <c r="L751" s="6"/>
      <c r="M751" s="6"/>
      <c r="N751" s="6"/>
      <c r="O751" s="6"/>
      <c r="P751" s="6"/>
      <c r="Q751" s="6"/>
      <c r="R751" s="6"/>
      <c r="S751" s="6"/>
      <c r="T751" s="6"/>
    </row>
    <row r="752" spans="1:20" ht="12.75" customHeight="1" x14ac:dyDescent="0.2">
      <c r="A752" s="6"/>
      <c r="B752" s="6"/>
      <c r="C752" s="6"/>
      <c r="D752" s="6"/>
      <c r="E752" s="6"/>
      <c r="F752" s="6"/>
      <c r="G752" s="6"/>
      <c r="H752" s="6"/>
      <c r="I752" s="6"/>
      <c r="J752" s="6"/>
      <c r="K752" s="6"/>
      <c r="L752" s="6"/>
      <c r="M752" s="6"/>
      <c r="N752" s="6"/>
      <c r="O752" s="6"/>
      <c r="P752" s="6"/>
      <c r="Q752" s="6"/>
      <c r="R752" s="6"/>
      <c r="S752" s="6"/>
      <c r="T752" s="6"/>
    </row>
    <row r="753" spans="1:20" ht="12.75" customHeight="1" x14ac:dyDescent="0.2">
      <c r="A753" s="6"/>
      <c r="B753" s="6"/>
      <c r="C753" s="6"/>
      <c r="D753" s="6"/>
      <c r="E753" s="6"/>
      <c r="F753" s="6"/>
      <c r="G753" s="6"/>
      <c r="H753" s="6"/>
      <c r="I753" s="6"/>
      <c r="J753" s="6"/>
      <c r="K753" s="6"/>
      <c r="L753" s="6"/>
      <c r="M753" s="6"/>
      <c r="N753" s="6"/>
      <c r="O753" s="6"/>
      <c r="P753" s="6"/>
      <c r="Q753" s="6"/>
      <c r="R753" s="6"/>
      <c r="S753" s="6"/>
      <c r="T753" s="6"/>
    </row>
    <row r="754" spans="1:20" ht="12.75" customHeight="1" x14ac:dyDescent="0.2">
      <c r="A754" s="6"/>
      <c r="B754" s="6"/>
      <c r="C754" s="6"/>
      <c r="D754" s="6"/>
      <c r="E754" s="6"/>
      <c r="F754" s="6"/>
      <c r="G754" s="6"/>
      <c r="H754" s="6"/>
      <c r="I754" s="6"/>
      <c r="J754" s="6"/>
      <c r="K754" s="6"/>
      <c r="L754" s="6"/>
      <c r="M754" s="6"/>
      <c r="N754" s="6"/>
      <c r="O754" s="6"/>
      <c r="P754" s="6"/>
      <c r="Q754" s="6"/>
      <c r="R754" s="6"/>
      <c r="S754" s="6"/>
      <c r="T754" s="6"/>
    </row>
    <row r="755" spans="1:20" ht="12.75" customHeight="1" x14ac:dyDescent="0.2">
      <c r="A755" s="6"/>
      <c r="B755" s="6"/>
      <c r="C755" s="6"/>
      <c r="D755" s="6"/>
      <c r="E755" s="6"/>
      <c r="F755" s="6"/>
      <c r="G755" s="6"/>
      <c r="H755" s="6"/>
      <c r="I755" s="6"/>
      <c r="J755" s="6"/>
      <c r="K755" s="6"/>
      <c r="L755" s="6"/>
      <c r="M755" s="6"/>
      <c r="N755" s="6"/>
      <c r="O755" s="6"/>
      <c r="P755" s="6"/>
      <c r="Q755" s="6"/>
      <c r="R755" s="6"/>
      <c r="S755" s="6"/>
      <c r="T755" s="6"/>
    </row>
    <row r="756" spans="1:20" ht="12.75" customHeight="1" x14ac:dyDescent="0.2">
      <c r="A756" s="6"/>
      <c r="B756" s="6"/>
      <c r="C756" s="6"/>
      <c r="D756" s="6"/>
      <c r="E756" s="6"/>
      <c r="F756" s="6"/>
      <c r="G756" s="6"/>
      <c r="H756" s="6"/>
      <c r="I756" s="6"/>
      <c r="J756" s="6"/>
      <c r="K756" s="6"/>
      <c r="L756" s="6"/>
      <c r="M756" s="6"/>
      <c r="N756" s="6"/>
      <c r="O756" s="6"/>
      <c r="P756" s="6"/>
      <c r="Q756" s="6"/>
      <c r="R756" s="6"/>
      <c r="S756" s="6"/>
      <c r="T756" s="6"/>
    </row>
    <row r="757" spans="1:20" ht="12.75" customHeight="1" x14ac:dyDescent="0.2">
      <c r="A757" s="6"/>
      <c r="B757" s="6"/>
      <c r="C757" s="6"/>
      <c r="D757" s="6"/>
      <c r="E757" s="6"/>
      <c r="F757" s="6"/>
      <c r="G757" s="6"/>
      <c r="H757" s="6"/>
      <c r="I757" s="6"/>
      <c r="J757" s="6"/>
      <c r="K757" s="6"/>
      <c r="L757" s="6"/>
      <c r="M757" s="6"/>
      <c r="N757" s="6"/>
      <c r="O757" s="6"/>
      <c r="P757" s="6"/>
      <c r="Q757" s="6"/>
      <c r="R757" s="6"/>
      <c r="S757" s="6"/>
      <c r="T757" s="6"/>
    </row>
    <row r="758" spans="1:20" ht="12.75" customHeight="1" x14ac:dyDescent="0.2">
      <c r="A758" s="6"/>
      <c r="B758" s="6"/>
      <c r="C758" s="6"/>
      <c r="D758" s="6"/>
      <c r="E758" s="6"/>
      <c r="F758" s="6"/>
      <c r="G758" s="6"/>
      <c r="H758" s="6"/>
      <c r="I758" s="6"/>
      <c r="J758" s="6"/>
      <c r="K758" s="6"/>
      <c r="L758" s="6"/>
      <c r="M758" s="6"/>
      <c r="N758" s="6"/>
      <c r="O758" s="6"/>
      <c r="P758" s="6"/>
      <c r="Q758" s="6"/>
      <c r="R758" s="6"/>
      <c r="S758" s="6"/>
      <c r="T758" s="6"/>
    </row>
    <row r="759" spans="1:20" ht="12.75" customHeight="1" x14ac:dyDescent="0.2">
      <c r="A759" s="6"/>
      <c r="B759" s="6"/>
      <c r="C759" s="6"/>
      <c r="D759" s="6"/>
      <c r="E759" s="6"/>
      <c r="F759" s="6"/>
      <c r="G759" s="6"/>
      <c r="H759" s="6"/>
      <c r="I759" s="6"/>
      <c r="J759" s="6"/>
      <c r="K759" s="6"/>
      <c r="L759" s="6"/>
      <c r="M759" s="6"/>
      <c r="N759" s="6"/>
      <c r="O759" s="6"/>
      <c r="P759" s="6"/>
      <c r="Q759" s="6"/>
      <c r="R759" s="6"/>
      <c r="S759" s="6"/>
      <c r="T759" s="6"/>
    </row>
    <row r="760" spans="1:20" ht="12.75" customHeight="1" x14ac:dyDescent="0.2">
      <c r="A760" s="6"/>
      <c r="B760" s="6"/>
      <c r="C760" s="6"/>
      <c r="D760" s="6"/>
      <c r="E760" s="6"/>
      <c r="F760" s="6"/>
      <c r="G760" s="6"/>
      <c r="H760" s="6"/>
      <c r="I760" s="6"/>
      <c r="J760" s="6"/>
      <c r="K760" s="6"/>
      <c r="L760" s="6"/>
      <c r="M760" s="6"/>
      <c r="N760" s="6"/>
      <c r="O760" s="6"/>
      <c r="P760" s="6"/>
      <c r="Q760" s="6"/>
      <c r="R760" s="6"/>
      <c r="S760" s="6"/>
      <c r="T760" s="6"/>
    </row>
    <row r="761" spans="1:20" ht="12.75" customHeight="1" x14ac:dyDescent="0.2">
      <c r="A761" s="6"/>
      <c r="B761" s="6"/>
      <c r="C761" s="6"/>
      <c r="D761" s="6"/>
      <c r="E761" s="6"/>
      <c r="F761" s="6"/>
      <c r="G761" s="6"/>
      <c r="H761" s="6"/>
      <c r="I761" s="6"/>
      <c r="J761" s="6"/>
      <c r="K761" s="6"/>
      <c r="L761" s="6"/>
      <c r="M761" s="6"/>
      <c r="N761" s="6"/>
      <c r="O761" s="6"/>
      <c r="P761" s="6"/>
      <c r="Q761" s="6"/>
      <c r="R761" s="6"/>
      <c r="S761" s="6"/>
      <c r="T761" s="6"/>
    </row>
    <row r="762" spans="1:20" ht="12.75" customHeight="1" x14ac:dyDescent="0.2">
      <c r="A762" s="6"/>
      <c r="B762" s="6"/>
      <c r="C762" s="6"/>
      <c r="D762" s="6"/>
      <c r="E762" s="6"/>
      <c r="F762" s="6"/>
      <c r="G762" s="6"/>
      <c r="H762" s="6"/>
      <c r="I762" s="6"/>
      <c r="J762" s="6"/>
      <c r="K762" s="6"/>
      <c r="L762" s="6"/>
      <c r="M762" s="6"/>
      <c r="N762" s="6"/>
      <c r="O762" s="6"/>
      <c r="P762" s="6"/>
      <c r="Q762" s="6"/>
      <c r="R762" s="6"/>
      <c r="S762" s="6"/>
      <c r="T762" s="6"/>
    </row>
    <row r="763" spans="1:20" ht="12.75" customHeight="1" x14ac:dyDescent="0.2">
      <c r="A763" s="6"/>
      <c r="B763" s="6"/>
      <c r="C763" s="6"/>
      <c r="D763" s="6"/>
      <c r="E763" s="6"/>
      <c r="F763" s="6"/>
      <c r="G763" s="6"/>
      <c r="H763" s="6"/>
      <c r="I763" s="6"/>
      <c r="J763" s="6"/>
      <c r="K763" s="6"/>
      <c r="L763" s="6"/>
      <c r="M763" s="6"/>
      <c r="N763" s="6"/>
      <c r="O763" s="6"/>
      <c r="P763" s="6"/>
      <c r="Q763" s="6"/>
      <c r="R763" s="6"/>
      <c r="S763" s="6"/>
      <c r="T763" s="6"/>
    </row>
    <row r="764" spans="1:20" ht="12.75" customHeight="1" x14ac:dyDescent="0.2">
      <c r="A764" s="6"/>
      <c r="B764" s="6"/>
      <c r="C764" s="6"/>
      <c r="D764" s="6"/>
      <c r="E764" s="6"/>
      <c r="F764" s="6"/>
      <c r="G764" s="6"/>
      <c r="H764" s="6"/>
      <c r="I764" s="6"/>
      <c r="J764" s="6"/>
      <c r="K764" s="6"/>
      <c r="L764" s="6"/>
      <c r="M764" s="6"/>
      <c r="N764" s="6"/>
      <c r="O764" s="6"/>
      <c r="P764" s="6"/>
      <c r="Q764" s="6"/>
      <c r="R764" s="6"/>
      <c r="S764" s="6"/>
      <c r="T764" s="6"/>
    </row>
    <row r="765" spans="1:20" ht="12.75" customHeight="1" x14ac:dyDescent="0.2">
      <c r="A765" s="6"/>
      <c r="B765" s="6"/>
      <c r="C765" s="6"/>
      <c r="D765" s="6"/>
      <c r="E765" s="6"/>
      <c r="F765" s="6"/>
      <c r="G765" s="6"/>
      <c r="H765" s="6"/>
      <c r="I765" s="6"/>
      <c r="J765" s="6"/>
      <c r="K765" s="6"/>
      <c r="L765" s="6"/>
      <c r="M765" s="6"/>
      <c r="N765" s="6"/>
      <c r="O765" s="6"/>
      <c r="P765" s="6"/>
      <c r="Q765" s="6"/>
      <c r="R765" s="6"/>
      <c r="S765" s="6"/>
      <c r="T765" s="6"/>
    </row>
    <row r="766" spans="1:20" ht="12.75" customHeight="1" x14ac:dyDescent="0.2">
      <c r="A766" s="6"/>
      <c r="B766" s="6"/>
      <c r="C766" s="6"/>
      <c r="D766" s="6"/>
      <c r="E766" s="6"/>
      <c r="F766" s="6"/>
      <c r="G766" s="6"/>
      <c r="H766" s="6"/>
      <c r="I766" s="6"/>
      <c r="J766" s="6"/>
      <c r="K766" s="6"/>
      <c r="L766" s="6"/>
      <c r="M766" s="6"/>
      <c r="N766" s="6"/>
      <c r="O766" s="6"/>
      <c r="P766" s="6"/>
      <c r="Q766" s="6"/>
      <c r="R766" s="6"/>
      <c r="S766" s="6"/>
      <c r="T766" s="6"/>
    </row>
    <row r="767" spans="1:20" ht="12.75" customHeight="1" x14ac:dyDescent="0.2">
      <c r="A767" s="6"/>
      <c r="B767" s="6"/>
      <c r="C767" s="6"/>
      <c r="D767" s="6"/>
      <c r="E767" s="6"/>
      <c r="F767" s="6"/>
      <c r="G767" s="6"/>
      <c r="H767" s="6"/>
      <c r="I767" s="6"/>
      <c r="J767" s="6"/>
      <c r="K767" s="6"/>
      <c r="L767" s="6"/>
      <c r="M767" s="6"/>
      <c r="N767" s="6"/>
      <c r="O767" s="6"/>
      <c r="P767" s="6"/>
      <c r="Q767" s="6"/>
      <c r="R767" s="6"/>
      <c r="S767" s="6"/>
      <c r="T767" s="6"/>
    </row>
    <row r="768" spans="1:20" ht="12.75" customHeight="1" x14ac:dyDescent="0.2">
      <c r="A768" s="6"/>
      <c r="B768" s="6"/>
      <c r="C768" s="6"/>
      <c r="D768" s="6"/>
      <c r="E768" s="6"/>
      <c r="F768" s="6"/>
      <c r="G768" s="6"/>
      <c r="H768" s="6"/>
      <c r="I768" s="6"/>
      <c r="J768" s="6"/>
      <c r="K768" s="6"/>
      <c r="L768" s="6"/>
      <c r="M768" s="6"/>
      <c r="N768" s="6"/>
      <c r="O768" s="6"/>
      <c r="P768" s="6"/>
      <c r="Q768" s="6"/>
      <c r="R768" s="6"/>
      <c r="S768" s="6"/>
      <c r="T768" s="6"/>
    </row>
    <row r="769" spans="1:20" ht="12.75" customHeight="1" x14ac:dyDescent="0.2">
      <c r="A769" s="6"/>
      <c r="B769" s="6"/>
      <c r="C769" s="6"/>
      <c r="D769" s="6"/>
      <c r="E769" s="6"/>
      <c r="F769" s="6"/>
      <c r="G769" s="6"/>
      <c r="H769" s="6"/>
      <c r="I769" s="6"/>
      <c r="J769" s="6"/>
      <c r="K769" s="6"/>
      <c r="L769" s="6"/>
      <c r="M769" s="6"/>
      <c r="N769" s="6"/>
      <c r="O769" s="6"/>
      <c r="P769" s="6"/>
      <c r="Q769" s="6"/>
      <c r="R769" s="6"/>
      <c r="S769" s="6"/>
      <c r="T769" s="6"/>
    </row>
    <row r="770" spans="1:20" ht="12.75" customHeight="1" x14ac:dyDescent="0.2">
      <c r="A770" s="6"/>
      <c r="B770" s="6"/>
      <c r="C770" s="6"/>
      <c r="D770" s="6"/>
      <c r="E770" s="6"/>
      <c r="F770" s="6"/>
      <c r="G770" s="6"/>
      <c r="H770" s="6"/>
      <c r="I770" s="6"/>
      <c r="J770" s="6"/>
      <c r="K770" s="6"/>
      <c r="L770" s="6"/>
      <c r="M770" s="6"/>
      <c r="N770" s="6"/>
      <c r="O770" s="6"/>
      <c r="P770" s="6"/>
      <c r="Q770" s="6"/>
      <c r="R770" s="6"/>
      <c r="S770" s="6"/>
      <c r="T770" s="6"/>
    </row>
    <row r="771" spans="1:20" ht="12.75" customHeight="1" x14ac:dyDescent="0.2">
      <c r="A771" s="6"/>
      <c r="B771" s="6"/>
      <c r="C771" s="6"/>
      <c r="D771" s="6"/>
      <c r="E771" s="6"/>
      <c r="F771" s="6"/>
      <c r="G771" s="6"/>
      <c r="H771" s="6"/>
      <c r="I771" s="6"/>
      <c r="J771" s="6"/>
      <c r="K771" s="6"/>
      <c r="L771" s="6"/>
      <c r="M771" s="6"/>
      <c r="N771" s="6"/>
      <c r="O771" s="6"/>
      <c r="P771" s="6"/>
      <c r="Q771" s="6"/>
      <c r="R771" s="6"/>
      <c r="S771" s="6"/>
      <c r="T771" s="6"/>
    </row>
    <row r="772" spans="1:20" ht="12.75" customHeight="1" x14ac:dyDescent="0.2">
      <c r="A772" s="6"/>
      <c r="B772" s="6"/>
      <c r="C772" s="6"/>
      <c r="D772" s="6"/>
      <c r="E772" s="6"/>
      <c r="F772" s="6"/>
      <c r="G772" s="6"/>
      <c r="H772" s="6"/>
      <c r="I772" s="6"/>
      <c r="J772" s="6"/>
      <c r="K772" s="6"/>
      <c r="L772" s="6"/>
      <c r="M772" s="6"/>
      <c r="N772" s="6"/>
      <c r="O772" s="6"/>
      <c r="P772" s="6"/>
      <c r="Q772" s="6"/>
      <c r="R772" s="6"/>
      <c r="S772" s="6"/>
      <c r="T772" s="6"/>
    </row>
    <row r="773" spans="1:20" ht="12.75" customHeight="1" x14ac:dyDescent="0.2">
      <c r="A773" s="6"/>
      <c r="B773" s="6"/>
      <c r="C773" s="6"/>
      <c r="D773" s="6"/>
      <c r="E773" s="6"/>
      <c r="F773" s="6"/>
      <c r="G773" s="6"/>
      <c r="H773" s="6"/>
      <c r="I773" s="6"/>
      <c r="J773" s="6"/>
      <c r="K773" s="6"/>
      <c r="L773" s="6"/>
      <c r="M773" s="6"/>
      <c r="N773" s="6"/>
      <c r="O773" s="6"/>
      <c r="P773" s="6"/>
      <c r="Q773" s="6"/>
      <c r="R773" s="6"/>
      <c r="S773" s="6"/>
      <c r="T773" s="6"/>
    </row>
    <row r="774" spans="1:20" ht="12.75" customHeight="1" x14ac:dyDescent="0.2">
      <c r="A774" s="6"/>
      <c r="B774" s="6"/>
      <c r="C774" s="6"/>
      <c r="D774" s="6"/>
      <c r="E774" s="6"/>
      <c r="F774" s="6"/>
      <c r="G774" s="6"/>
      <c r="H774" s="6"/>
      <c r="I774" s="6"/>
      <c r="J774" s="6"/>
      <c r="K774" s="6"/>
      <c r="L774" s="6"/>
      <c r="M774" s="6"/>
      <c r="N774" s="6"/>
      <c r="O774" s="6"/>
      <c r="P774" s="6"/>
      <c r="Q774" s="6"/>
      <c r="R774" s="6"/>
      <c r="S774" s="6"/>
      <c r="T774" s="6"/>
    </row>
    <row r="775" spans="1:20" ht="12.75" customHeight="1" x14ac:dyDescent="0.2">
      <c r="A775" s="6"/>
      <c r="B775" s="6"/>
      <c r="C775" s="6"/>
      <c r="D775" s="6"/>
      <c r="E775" s="6"/>
      <c r="F775" s="6"/>
      <c r="G775" s="6"/>
      <c r="H775" s="6"/>
      <c r="I775" s="6"/>
      <c r="J775" s="6"/>
      <c r="K775" s="6"/>
      <c r="L775" s="6"/>
      <c r="M775" s="6"/>
      <c r="N775" s="6"/>
      <c r="O775" s="6"/>
      <c r="P775" s="6"/>
      <c r="Q775" s="6"/>
      <c r="R775" s="6"/>
      <c r="S775" s="6"/>
      <c r="T775" s="6"/>
    </row>
    <row r="776" spans="1:20" ht="12.75" customHeight="1" x14ac:dyDescent="0.2">
      <c r="A776" s="6"/>
      <c r="B776" s="6"/>
      <c r="C776" s="6"/>
      <c r="D776" s="6"/>
      <c r="E776" s="6"/>
      <c r="F776" s="6"/>
      <c r="G776" s="6"/>
      <c r="H776" s="6"/>
      <c r="I776" s="6"/>
      <c r="J776" s="6"/>
      <c r="K776" s="6"/>
      <c r="L776" s="6"/>
      <c r="M776" s="6"/>
      <c r="N776" s="6"/>
      <c r="O776" s="6"/>
      <c r="P776" s="6"/>
      <c r="Q776" s="6"/>
      <c r="R776" s="6"/>
      <c r="S776" s="6"/>
      <c r="T776" s="6"/>
    </row>
    <row r="777" spans="1:20" ht="12.75" customHeight="1" x14ac:dyDescent="0.2">
      <c r="A777" s="6"/>
      <c r="B777" s="6"/>
      <c r="C777" s="6"/>
      <c r="D777" s="6"/>
      <c r="E777" s="6"/>
      <c r="F777" s="6"/>
      <c r="G777" s="6"/>
      <c r="H777" s="6"/>
      <c r="I777" s="6"/>
      <c r="J777" s="6"/>
      <c r="K777" s="6"/>
      <c r="L777" s="6"/>
      <c r="M777" s="6"/>
      <c r="N777" s="6"/>
      <c r="O777" s="6"/>
      <c r="P777" s="6"/>
      <c r="Q777" s="6"/>
      <c r="R777" s="6"/>
      <c r="S777" s="6"/>
      <c r="T777" s="6"/>
    </row>
    <row r="778" spans="1:20" ht="12.75" customHeight="1" x14ac:dyDescent="0.2">
      <c r="A778" s="6"/>
      <c r="B778" s="6"/>
      <c r="C778" s="6"/>
      <c r="D778" s="6"/>
      <c r="E778" s="6"/>
      <c r="F778" s="6"/>
      <c r="G778" s="6"/>
      <c r="H778" s="6"/>
      <c r="I778" s="6"/>
      <c r="J778" s="6"/>
      <c r="K778" s="6"/>
      <c r="L778" s="6"/>
      <c r="M778" s="6"/>
      <c r="N778" s="6"/>
      <c r="O778" s="6"/>
      <c r="P778" s="6"/>
      <c r="Q778" s="6"/>
      <c r="R778" s="6"/>
      <c r="S778" s="6"/>
      <c r="T778" s="6"/>
    </row>
    <row r="779" spans="1:20" ht="12.75" customHeight="1" x14ac:dyDescent="0.2">
      <c r="A779" s="6"/>
      <c r="B779" s="6"/>
      <c r="C779" s="6"/>
      <c r="D779" s="6"/>
      <c r="E779" s="6"/>
      <c r="F779" s="6"/>
      <c r="G779" s="6"/>
      <c r="H779" s="6"/>
      <c r="I779" s="6"/>
      <c r="J779" s="6"/>
      <c r="K779" s="6"/>
      <c r="L779" s="6"/>
      <c r="M779" s="6"/>
      <c r="N779" s="6"/>
      <c r="O779" s="6"/>
      <c r="P779" s="6"/>
      <c r="Q779" s="6"/>
      <c r="R779" s="6"/>
      <c r="S779" s="6"/>
      <c r="T779" s="6"/>
    </row>
    <row r="780" spans="1:20" ht="12.75" customHeight="1" x14ac:dyDescent="0.2">
      <c r="A780" s="6"/>
      <c r="B780" s="6"/>
      <c r="C780" s="6"/>
      <c r="D780" s="6"/>
      <c r="E780" s="6"/>
      <c r="F780" s="6"/>
      <c r="G780" s="6"/>
      <c r="H780" s="6"/>
      <c r="I780" s="6"/>
      <c r="J780" s="6"/>
      <c r="K780" s="6"/>
      <c r="L780" s="6"/>
      <c r="M780" s="6"/>
      <c r="N780" s="6"/>
      <c r="O780" s="6"/>
      <c r="P780" s="6"/>
      <c r="Q780" s="6"/>
      <c r="R780" s="6"/>
      <c r="S780" s="6"/>
      <c r="T780" s="6"/>
    </row>
    <row r="781" spans="1:20" ht="12.75" customHeight="1" x14ac:dyDescent="0.2">
      <c r="A781" s="6"/>
      <c r="B781" s="6"/>
      <c r="C781" s="6"/>
      <c r="D781" s="6"/>
      <c r="E781" s="6"/>
      <c r="F781" s="6"/>
      <c r="G781" s="6"/>
      <c r="H781" s="6"/>
      <c r="I781" s="6"/>
      <c r="J781" s="6"/>
      <c r="K781" s="6"/>
      <c r="L781" s="6"/>
      <c r="M781" s="6"/>
      <c r="N781" s="6"/>
      <c r="O781" s="6"/>
      <c r="P781" s="6"/>
      <c r="Q781" s="6"/>
      <c r="R781" s="6"/>
      <c r="S781" s="6"/>
      <c r="T781" s="6"/>
    </row>
    <row r="782" spans="1:20" ht="12.75" customHeight="1" x14ac:dyDescent="0.2">
      <c r="A782" s="6"/>
      <c r="B782" s="6"/>
      <c r="C782" s="6"/>
      <c r="D782" s="6"/>
      <c r="E782" s="6"/>
      <c r="F782" s="6"/>
      <c r="G782" s="6"/>
      <c r="H782" s="6"/>
      <c r="I782" s="6"/>
      <c r="J782" s="6"/>
      <c r="K782" s="6"/>
      <c r="L782" s="6"/>
      <c r="M782" s="6"/>
      <c r="N782" s="6"/>
      <c r="O782" s="6"/>
      <c r="P782" s="6"/>
      <c r="Q782" s="6"/>
      <c r="R782" s="6"/>
      <c r="S782" s="6"/>
      <c r="T782" s="6"/>
    </row>
    <row r="783" spans="1:20" ht="12.75" customHeight="1" x14ac:dyDescent="0.2">
      <c r="A783" s="6"/>
      <c r="B783" s="6"/>
      <c r="C783" s="6"/>
      <c r="D783" s="6"/>
      <c r="E783" s="6"/>
      <c r="F783" s="6"/>
      <c r="G783" s="6"/>
      <c r="H783" s="6"/>
      <c r="I783" s="6"/>
      <c r="J783" s="6"/>
      <c r="K783" s="6"/>
      <c r="L783" s="6"/>
      <c r="M783" s="6"/>
      <c r="N783" s="6"/>
      <c r="O783" s="6"/>
      <c r="P783" s="6"/>
      <c r="Q783" s="6"/>
      <c r="R783" s="6"/>
      <c r="S783" s="6"/>
      <c r="T783" s="6"/>
    </row>
    <row r="784" spans="1:20" ht="12.75" customHeight="1" x14ac:dyDescent="0.2">
      <c r="A784" s="6"/>
      <c r="B784" s="6"/>
      <c r="C784" s="6"/>
      <c r="D784" s="6"/>
      <c r="E784" s="6"/>
      <c r="F784" s="6"/>
      <c r="G784" s="6"/>
      <c r="H784" s="6"/>
      <c r="I784" s="6"/>
      <c r="J784" s="6"/>
      <c r="K784" s="6"/>
      <c r="L784" s="6"/>
      <c r="M784" s="6"/>
      <c r="N784" s="6"/>
      <c r="O784" s="6"/>
      <c r="P784" s="6"/>
      <c r="Q784" s="6"/>
      <c r="R784" s="6"/>
      <c r="S784" s="6"/>
      <c r="T784" s="6"/>
    </row>
    <row r="785" spans="1:20" ht="12.75" customHeight="1" x14ac:dyDescent="0.2">
      <c r="A785" s="6"/>
      <c r="B785" s="6"/>
      <c r="C785" s="6"/>
      <c r="D785" s="6"/>
      <c r="E785" s="6"/>
      <c r="F785" s="6"/>
      <c r="G785" s="6"/>
      <c r="H785" s="6"/>
      <c r="I785" s="6"/>
      <c r="J785" s="6"/>
      <c r="K785" s="6"/>
      <c r="L785" s="6"/>
      <c r="M785" s="6"/>
      <c r="N785" s="6"/>
      <c r="O785" s="6"/>
      <c r="P785" s="6"/>
      <c r="Q785" s="6"/>
      <c r="R785" s="6"/>
      <c r="S785" s="6"/>
      <c r="T785" s="6"/>
    </row>
    <row r="786" spans="1:20" ht="12.75" customHeight="1" x14ac:dyDescent="0.2">
      <c r="A786" s="6"/>
      <c r="B786" s="6"/>
      <c r="C786" s="6"/>
      <c r="D786" s="6"/>
      <c r="E786" s="6"/>
      <c r="F786" s="6"/>
      <c r="G786" s="6"/>
      <c r="H786" s="6"/>
      <c r="I786" s="6"/>
      <c r="J786" s="6"/>
      <c r="K786" s="6"/>
      <c r="L786" s="6"/>
      <c r="M786" s="6"/>
      <c r="N786" s="6"/>
      <c r="O786" s="6"/>
      <c r="P786" s="6"/>
      <c r="Q786" s="6"/>
      <c r="R786" s="6"/>
      <c r="S786" s="6"/>
      <c r="T786" s="6"/>
    </row>
    <row r="787" spans="1:20" ht="12.75" customHeight="1" x14ac:dyDescent="0.2">
      <c r="A787" s="6"/>
      <c r="B787" s="6"/>
      <c r="C787" s="6"/>
      <c r="D787" s="6"/>
      <c r="E787" s="6"/>
      <c r="F787" s="6"/>
      <c r="G787" s="6"/>
      <c r="H787" s="6"/>
      <c r="I787" s="6"/>
      <c r="J787" s="6"/>
      <c r="K787" s="6"/>
      <c r="L787" s="6"/>
      <c r="M787" s="6"/>
      <c r="N787" s="6"/>
      <c r="O787" s="6"/>
      <c r="P787" s="6"/>
      <c r="Q787" s="6"/>
      <c r="R787" s="6"/>
      <c r="S787" s="6"/>
      <c r="T787" s="6"/>
    </row>
    <row r="788" spans="1:20" ht="12.75" customHeight="1" x14ac:dyDescent="0.2">
      <c r="A788" s="6"/>
      <c r="B788" s="6"/>
      <c r="C788" s="6"/>
      <c r="D788" s="6"/>
      <c r="E788" s="6"/>
      <c r="F788" s="6"/>
      <c r="G788" s="6"/>
      <c r="H788" s="6"/>
      <c r="I788" s="6"/>
      <c r="J788" s="6"/>
      <c r="K788" s="6"/>
      <c r="L788" s="6"/>
      <c r="M788" s="6"/>
      <c r="N788" s="6"/>
      <c r="O788" s="6"/>
      <c r="P788" s="6"/>
      <c r="Q788" s="6"/>
      <c r="R788" s="6"/>
      <c r="S788" s="6"/>
      <c r="T788" s="6"/>
    </row>
    <row r="789" spans="1:20" ht="12.75" customHeight="1" x14ac:dyDescent="0.2">
      <c r="A789" s="6"/>
      <c r="B789" s="6"/>
      <c r="C789" s="6"/>
      <c r="D789" s="6"/>
      <c r="E789" s="6"/>
      <c r="F789" s="6"/>
      <c r="G789" s="6"/>
      <c r="H789" s="6"/>
      <c r="I789" s="6"/>
      <c r="J789" s="6"/>
      <c r="K789" s="6"/>
      <c r="L789" s="6"/>
      <c r="M789" s="6"/>
      <c r="N789" s="6"/>
      <c r="O789" s="6"/>
      <c r="P789" s="6"/>
      <c r="Q789" s="6"/>
      <c r="R789" s="6"/>
      <c r="S789" s="6"/>
      <c r="T789" s="6"/>
    </row>
    <row r="790" spans="1:20" ht="12.75" customHeight="1" x14ac:dyDescent="0.2">
      <c r="A790" s="6"/>
      <c r="B790" s="6"/>
      <c r="C790" s="6"/>
      <c r="D790" s="6"/>
      <c r="E790" s="6"/>
      <c r="F790" s="6"/>
      <c r="G790" s="6"/>
      <c r="H790" s="6"/>
      <c r="I790" s="6"/>
      <c r="J790" s="6"/>
      <c r="K790" s="6"/>
      <c r="L790" s="6"/>
      <c r="M790" s="6"/>
      <c r="N790" s="6"/>
      <c r="O790" s="6"/>
      <c r="P790" s="6"/>
      <c r="Q790" s="6"/>
      <c r="R790" s="6"/>
      <c r="S790" s="6"/>
      <c r="T790" s="6"/>
    </row>
    <row r="791" spans="1:20" ht="12.75" customHeight="1" x14ac:dyDescent="0.2">
      <c r="A791" s="6"/>
      <c r="B791" s="6"/>
      <c r="C791" s="6"/>
      <c r="D791" s="6"/>
      <c r="E791" s="6"/>
      <c r="F791" s="6"/>
      <c r="G791" s="6"/>
      <c r="H791" s="6"/>
      <c r="I791" s="6"/>
      <c r="J791" s="6"/>
      <c r="K791" s="6"/>
      <c r="L791" s="6"/>
      <c r="M791" s="6"/>
      <c r="N791" s="6"/>
      <c r="O791" s="6"/>
      <c r="P791" s="6"/>
      <c r="Q791" s="6"/>
      <c r="R791" s="6"/>
      <c r="S791" s="6"/>
      <c r="T791" s="6"/>
    </row>
    <row r="792" spans="1:20" ht="12.75" customHeight="1" x14ac:dyDescent="0.2">
      <c r="A792" s="6"/>
      <c r="B792" s="6"/>
      <c r="C792" s="6"/>
      <c r="D792" s="6"/>
      <c r="E792" s="6"/>
      <c r="F792" s="6"/>
      <c r="G792" s="6"/>
      <c r="H792" s="6"/>
      <c r="I792" s="6"/>
      <c r="J792" s="6"/>
      <c r="K792" s="6"/>
      <c r="L792" s="6"/>
      <c r="M792" s="6"/>
      <c r="N792" s="6"/>
      <c r="O792" s="6"/>
      <c r="P792" s="6"/>
      <c r="Q792" s="6"/>
      <c r="R792" s="6"/>
      <c r="S792" s="6"/>
      <c r="T792" s="6"/>
    </row>
    <row r="793" spans="1:20" ht="12.75" customHeight="1" x14ac:dyDescent="0.2">
      <c r="A793" s="6"/>
      <c r="B793" s="6"/>
      <c r="C793" s="6"/>
      <c r="D793" s="6"/>
      <c r="E793" s="6"/>
      <c r="F793" s="6"/>
      <c r="G793" s="6"/>
      <c r="H793" s="6"/>
      <c r="I793" s="6"/>
      <c r="J793" s="6"/>
      <c r="K793" s="6"/>
      <c r="L793" s="6"/>
      <c r="M793" s="6"/>
      <c r="N793" s="6"/>
      <c r="O793" s="6"/>
      <c r="P793" s="6"/>
      <c r="Q793" s="6"/>
      <c r="R793" s="6"/>
      <c r="S793" s="6"/>
      <c r="T793" s="6"/>
    </row>
    <row r="794" spans="1:20" ht="12.75" customHeight="1" x14ac:dyDescent="0.2">
      <c r="A794" s="6"/>
      <c r="B794" s="6"/>
      <c r="C794" s="6"/>
      <c r="D794" s="6"/>
      <c r="E794" s="6"/>
      <c r="F794" s="6"/>
      <c r="G794" s="6"/>
      <c r="H794" s="6"/>
      <c r="I794" s="6"/>
      <c r="J794" s="6"/>
      <c r="K794" s="6"/>
      <c r="L794" s="6"/>
      <c r="M794" s="6"/>
      <c r="N794" s="6"/>
      <c r="O794" s="6"/>
      <c r="P794" s="6"/>
      <c r="Q794" s="6"/>
      <c r="R794" s="6"/>
      <c r="S794" s="6"/>
      <c r="T794" s="6"/>
    </row>
    <row r="795" spans="1:20" ht="12.75" customHeight="1" x14ac:dyDescent="0.2">
      <c r="A795" s="6"/>
      <c r="B795" s="6"/>
      <c r="C795" s="6"/>
      <c r="D795" s="6"/>
      <c r="E795" s="6"/>
      <c r="F795" s="6"/>
      <c r="G795" s="6"/>
      <c r="H795" s="6"/>
      <c r="I795" s="6"/>
      <c r="J795" s="6"/>
      <c r="K795" s="6"/>
      <c r="L795" s="6"/>
      <c r="M795" s="6"/>
      <c r="N795" s="6"/>
      <c r="O795" s="6"/>
      <c r="P795" s="6"/>
      <c r="Q795" s="6"/>
      <c r="R795" s="6"/>
      <c r="S795" s="6"/>
      <c r="T795" s="6"/>
    </row>
    <row r="796" spans="1:20" ht="12.75" customHeight="1" x14ac:dyDescent="0.2">
      <c r="A796" s="6"/>
      <c r="B796" s="6"/>
      <c r="C796" s="6"/>
      <c r="D796" s="6"/>
      <c r="E796" s="6"/>
      <c r="F796" s="6"/>
      <c r="G796" s="6"/>
      <c r="H796" s="6"/>
      <c r="I796" s="6"/>
      <c r="J796" s="6"/>
      <c r="K796" s="6"/>
      <c r="L796" s="6"/>
      <c r="M796" s="6"/>
      <c r="N796" s="6"/>
      <c r="O796" s="6"/>
      <c r="P796" s="6"/>
      <c r="Q796" s="6"/>
      <c r="R796" s="6"/>
      <c r="S796" s="6"/>
      <c r="T796" s="6"/>
    </row>
    <row r="797" spans="1:20" ht="12.75" customHeight="1" x14ac:dyDescent="0.2">
      <c r="A797" s="6"/>
      <c r="B797" s="6"/>
      <c r="C797" s="6"/>
      <c r="D797" s="6"/>
      <c r="E797" s="6"/>
      <c r="F797" s="6"/>
      <c r="G797" s="6"/>
      <c r="H797" s="6"/>
      <c r="I797" s="6"/>
      <c r="J797" s="6"/>
      <c r="K797" s="6"/>
      <c r="L797" s="6"/>
      <c r="M797" s="6"/>
      <c r="N797" s="6"/>
      <c r="O797" s="6"/>
      <c r="P797" s="6"/>
      <c r="Q797" s="6"/>
      <c r="R797" s="6"/>
      <c r="S797" s="6"/>
      <c r="T797" s="6"/>
    </row>
    <row r="798" spans="1:20" ht="12.75" customHeight="1" x14ac:dyDescent="0.2">
      <c r="A798" s="6"/>
      <c r="B798" s="6"/>
      <c r="C798" s="6"/>
      <c r="D798" s="6"/>
      <c r="E798" s="6"/>
      <c r="F798" s="6"/>
      <c r="G798" s="6"/>
      <c r="H798" s="6"/>
      <c r="I798" s="6"/>
      <c r="J798" s="6"/>
      <c r="K798" s="6"/>
      <c r="L798" s="6"/>
      <c r="M798" s="6"/>
      <c r="N798" s="6"/>
      <c r="O798" s="6"/>
      <c r="P798" s="6"/>
      <c r="Q798" s="6"/>
      <c r="R798" s="6"/>
      <c r="S798" s="6"/>
      <c r="T798" s="6"/>
    </row>
    <row r="799" spans="1:20" ht="12.75" customHeight="1" x14ac:dyDescent="0.2">
      <c r="A799" s="6"/>
      <c r="B799" s="6"/>
      <c r="C799" s="6"/>
      <c r="D799" s="6"/>
      <c r="E799" s="6"/>
      <c r="F799" s="6"/>
      <c r="G799" s="6"/>
      <c r="H799" s="6"/>
      <c r="I799" s="6"/>
      <c r="J799" s="6"/>
      <c r="K799" s="6"/>
      <c r="L799" s="6"/>
      <c r="M799" s="6"/>
      <c r="N799" s="6"/>
      <c r="O799" s="6"/>
      <c r="P799" s="6"/>
      <c r="Q799" s="6"/>
      <c r="R799" s="6"/>
      <c r="S799" s="6"/>
      <c r="T799" s="6"/>
    </row>
    <row r="800" spans="1:20" ht="12.75" customHeight="1" x14ac:dyDescent="0.2">
      <c r="A800" s="6"/>
      <c r="B800" s="6"/>
      <c r="C800" s="6"/>
      <c r="D800" s="6"/>
      <c r="E800" s="6"/>
      <c r="F800" s="6"/>
      <c r="G800" s="6"/>
      <c r="H800" s="6"/>
      <c r="I800" s="6"/>
      <c r="J800" s="6"/>
      <c r="K800" s="6"/>
      <c r="L800" s="6"/>
      <c r="M800" s="6"/>
      <c r="N800" s="6"/>
      <c r="O800" s="6"/>
      <c r="P800" s="6"/>
      <c r="Q800" s="6"/>
      <c r="R800" s="6"/>
      <c r="S800" s="6"/>
      <c r="T800" s="6"/>
    </row>
    <row r="801" spans="1:20" ht="12.75" customHeight="1" x14ac:dyDescent="0.2">
      <c r="A801" s="6"/>
      <c r="B801" s="6"/>
      <c r="C801" s="6"/>
      <c r="D801" s="6"/>
      <c r="E801" s="6"/>
      <c r="F801" s="6"/>
      <c r="G801" s="6"/>
      <c r="H801" s="6"/>
      <c r="I801" s="6"/>
      <c r="J801" s="6"/>
      <c r="K801" s="6"/>
      <c r="L801" s="6"/>
      <c r="M801" s="6"/>
      <c r="N801" s="6"/>
      <c r="O801" s="6"/>
      <c r="P801" s="6"/>
      <c r="Q801" s="6"/>
      <c r="R801" s="6"/>
      <c r="S801" s="6"/>
      <c r="T801" s="6"/>
    </row>
    <row r="802" spans="1:20" ht="12.75" customHeight="1" x14ac:dyDescent="0.2">
      <c r="A802" s="6"/>
      <c r="B802" s="6"/>
      <c r="C802" s="6"/>
      <c r="D802" s="6"/>
      <c r="E802" s="6"/>
      <c r="F802" s="6"/>
      <c r="G802" s="6"/>
      <c r="H802" s="6"/>
      <c r="I802" s="6"/>
      <c r="J802" s="6"/>
      <c r="K802" s="6"/>
      <c r="L802" s="6"/>
      <c r="M802" s="6"/>
      <c r="N802" s="6"/>
      <c r="O802" s="6"/>
      <c r="P802" s="6"/>
      <c r="Q802" s="6"/>
      <c r="R802" s="6"/>
      <c r="S802" s="6"/>
      <c r="T802" s="6"/>
    </row>
    <row r="803" spans="1:20" ht="12.75" customHeight="1" x14ac:dyDescent="0.2">
      <c r="A803" s="6"/>
      <c r="B803" s="6"/>
      <c r="C803" s="6"/>
      <c r="D803" s="6"/>
      <c r="E803" s="6"/>
      <c r="F803" s="6"/>
      <c r="G803" s="6"/>
      <c r="H803" s="6"/>
      <c r="I803" s="6"/>
      <c r="J803" s="6"/>
      <c r="K803" s="6"/>
      <c r="L803" s="6"/>
      <c r="M803" s="6"/>
      <c r="N803" s="6"/>
      <c r="O803" s="6"/>
      <c r="P803" s="6"/>
      <c r="Q803" s="6"/>
      <c r="R803" s="6"/>
      <c r="S803" s="6"/>
      <c r="T803" s="6"/>
    </row>
    <row r="804" spans="1:20" ht="12.75" customHeight="1" x14ac:dyDescent="0.2">
      <c r="A804" s="6"/>
      <c r="B804" s="6"/>
      <c r="C804" s="6"/>
      <c r="D804" s="6"/>
      <c r="E804" s="6"/>
      <c r="F804" s="6"/>
      <c r="G804" s="6"/>
      <c r="H804" s="6"/>
      <c r="I804" s="6"/>
      <c r="J804" s="6"/>
      <c r="K804" s="6"/>
      <c r="L804" s="6"/>
      <c r="M804" s="6"/>
      <c r="N804" s="6"/>
      <c r="O804" s="6"/>
      <c r="P804" s="6"/>
      <c r="Q804" s="6"/>
      <c r="R804" s="6"/>
      <c r="S804" s="6"/>
      <c r="T804" s="6"/>
    </row>
    <row r="805" spans="1:20" ht="12.75" customHeight="1" x14ac:dyDescent="0.2">
      <c r="A805" s="6"/>
      <c r="B805" s="6"/>
      <c r="C805" s="6"/>
      <c r="D805" s="6"/>
      <c r="E805" s="6"/>
      <c r="F805" s="6"/>
      <c r="G805" s="6"/>
      <c r="H805" s="6"/>
      <c r="I805" s="6"/>
      <c r="J805" s="6"/>
      <c r="K805" s="6"/>
      <c r="L805" s="6"/>
      <c r="M805" s="6"/>
      <c r="N805" s="6"/>
      <c r="O805" s="6"/>
      <c r="P805" s="6"/>
      <c r="Q805" s="6"/>
      <c r="R805" s="6"/>
      <c r="S805" s="6"/>
      <c r="T805" s="6"/>
    </row>
    <row r="806" spans="1:20" ht="12.75" customHeight="1" x14ac:dyDescent="0.2">
      <c r="A806" s="6"/>
      <c r="B806" s="6"/>
      <c r="C806" s="6"/>
      <c r="D806" s="6"/>
      <c r="E806" s="6"/>
      <c r="F806" s="6"/>
      <c r="G806" s="6"/>
      <c r="H806" s="6"/>
      <c r="I806" s="6"/>
      <c r="J806" s="6"/>
      <c r="K806" s="6"/>
      <c r="L806" s="6"/>
      <c r="M806" s="6"/>
      <c r="N806" s="6"/>
      <c r="O806" s="6"/>
      <c r="P806" s="6"/>
      <c r="Q806" s="6"/>
      <c r="R806" s="6"/>
      <c r="S806" s="6"/>
      <c r="T806" s="6"/>
    </row>
    <row r="807" spans="1:20" ht="12.75" customHeight="1" x14ac:dyDescent="0.2">
      <c r="A807" s="6"/>
      <c r="B807" s="6"/>
      <c r="C807" s="6"/>
      <c r="D807" s="6"/>
      <c r="E807" s="6"/>
      <c r="F807" s="6"/>
      <c r="G807" s="6"/>
      <c r="H807" s="6"/>
      <c r="I807" s="6"/>
      <c r="J807" s="6"/>
      <c r="K807" s="6"/>
      <c r="L807" s="6"/>
      <c r="M807" s="6"/>
      <c r="N807" s="6"/>
      <c r="O807" s="6"/>
      <c r="P807" s="6"/>
      <c r="Q807" s="6"/>
      <c r="R807" s="6"/>
      <c r="S807" s="6"/>
      <c r="T807" s="6"/>
    </row>
    <row r="808" spans="1:20" ht="12.75" customHeight="1" x14ac:dyDescent="0.2">
      <c r="A808" s="6"/>
      <c r="B808" s="6"/>
      <c r="C808" s="6"/>
      <c r="D808" s="6"/>
      <c r="E808" s="6"/>
      <c r="F808" s="6"/>
      <c r="G808" s="6"/>
      <c r="H808" s="6"/>
      <c r="I808" s="6"/>
      <c r="J808" s="6"/>
      <c r="K808" s="6"/>
      <c r="L808" s="6"/>
      <c r="M808" s="6"/>
      <c r="N808" s="6"/>
      <c r="O808" s="6"/>
      <c r="P808" s="6"/>
      <c r="Q808" s="6"/>
      <c r="R808" s="6"/>
      <c r="S808" s="6"/>
      <c r="T808" s="6"/>
    </row>
    <row r="809" spans="1:20" ht="12.75" customHeight="1" x14ac:dyDescent="0.2">
      <c r="A809" s="6"/>
      <c r="B809" s="6"/>
      <c r="C809" s="6"/>
      <c r="D809" s="6"/>
      <c r="E809" s="6"/>
      <c r="F809" s="6"/>
      <c r="G809" s="6"/>
      <c r="H809" s="6"/>
      <c r="I809" s="6"/>
      <c r="J809" s="6"/>
      <c r="K809" s="6"/>
      <c r="L809" s="6"/>
      <c r="M809" s="6"/>
      <c r="N809" s="6"/>
      <c r="O809" s="6"/>
      <c r="P809" s="6"/>
      <c r="Q809" s="6"/>
      <c r="R809" s="6"/>
      <c r="S809" s="6"/>
      <c r="T809" s="6"/>
    </row>
    <row r="810" spans="1:20" ht="12.75" customHeight="1" x14ac:dyDescent="0.2">
      <c r="A810" s="6"/>
      <c r="B810" s="6"/>
      <c r="C810" s="6"/>
      <c r="D810" s="6"/>
      <c r="E810" s="6"/>
      <c r="F810" s="6"/>
      <c r="G810" s="6"/>
      <c r="H810" s="6"/>
      <c r="I810" s="6"/>
      <c r="J810" s="6"/>
      <c r="K810" s="6"/>
      <c r="L810" s="6"/>
      <c r="M810" s="6"/>
      <c r="N810" s="6"/>
      <c r="O810" s="6"/>
      <c r="P810" s="6"/>
      <c r="Q810" s="6"/>
      <c r="R810" s="6"/>
      <c r="S810" s="6"/>
      <c r="T810" s="6"/>
    </row>
    <row r="811" spans="1:20" ht="12.75" customHeight="1" x14ac:dyDescent="0.2">
      <c r="A811" s="6"/>
      <c r="B811" s="6"/>
      <c r="C811" s="6"/>
      <c r="D811" s="6"/>
      <c r="E811" s="6"/>
      <c r="F811" s="6"/>
      <c r="G811" s="6"/>
      <c r="H811" s="6"/>
      <c r="I811" s="6"/>
      <c r="J811" s="6"/>
      <c r="K811" s="6"/>
      <c r="L811" s="6"/>
      <c r="M811" s="6"/>
      <c r="N811" s="6"/>
      <c r="O811" s="6"/>
      <c r="P811" s="6"/>
      <c r="Q811" s="6"/>
      <c r="R811" s="6"/>
      <c r="S811" s="6"/>
      <c r="T811" s="6"/>
    </row>
    <row r="812" spans="1:20" ht="12.75" customHeight="1" x14ac:dyDescent="0.2">
      <c r="A812" s="6"/>
      <c r="B812" s="6"/>
      <c r="C812" s="6"/>
      <c r="D812" s="6"/>
      <c r="E812" s="6"/>
      <c r="F812" s="6"/>
      <c r="G812" s="6"/>
      <c r="H812" s="6"/>
      <c r="I812" s="6"/>
      <c r="J812" s="6"/>
      <c r="K812" s="6"/>
      <c r="L812" s="6"/>
      <c r="M812" s="6"/>
      <c r="N812" s="6"/>
      <c r="O812" s="6"/>
      <c r="P812" s="6"/>
      <c r="Q812" s="6"/>
      <c r="R812" s="6"/>
      <c r="S812" s="6"/>
      <c r="T812" s="6"/>
    </row>
    <row r="813" spans="1:20" ht="12.75" customHeight="1" x14ac:dyDescent="0.2">
      <c r="A813" s="6"/>
      <c r="B813" s="6"/>
      <c r="C813" s="6"/>
      <c r="D813" s="6"/>
      <c r="E813" s="6"/>
      <c r="F813" s="6"/>
      <c r="G813" s="6"/>
      <c r="H813" s="6"/>
      <c r="I813" s="6"/>
      <c r="J813" s="6"/>
      <c r="K813" s="6"/>
      <c r="L813" s="6"/>
      <c r="M813" s="6"/>
      <c r="N813" s="6"/>
      <c r="O813" s="6"/>
      <c r="P813" s="6"/>
      <c r="Q813" s="6"/>
      <c r="R813" s="6"/>
      <c r="S813" s="6"/>
      <c r="T813" s="6"/>
    </row>
    <row r="814" spans="1:20" ht="12.75" customHeight="1" x14ac:dyDescent="0.2">
      <c r="A814" s="6"/>
      <c r="B814" s="6"/>
      <c r="C814" s="6"/>
      <c r="D814" s="6"/>
      <c r="E814" s="6"/>
      <c r="F814" s="6"/>
      <c r="G814" s="6"/>
      <c r="H814" s="6"/>
      <c r="I814" s="6"/>
      <c r="J814" s="6"/>
      <c r="K814" s="6"/>
      <c r="L814" s="6"/>
      <c r="M814" s="6"/>
      <c r="N814" s="6"/>
      <c r="O814" s="6"/>
      <c r="P814" s="6"/>
      <c r="Q814" s="6"/>
      <c r="R814" s="6"/>
      <c r="S814" s="6"/>
      <c r="T814" s="6"/>
    </row>
    <row r="815" spans="1:20" ht="12.75" customHeight="1" x14ac:dyDescent="0.2">
      <c r="A815" s="6"/>
      <c r="B815" s="6"/>
      <c r="C815" s="6"/>
      <c r="D815" s="6"/>
      <c r="E815" s="6"/>
      <c r="F815" s="6"/>
      <c r="G815" s="6"/>
      <c r="H815" s="6"/>
      <c r="I815" s="6"/>
      <c r="J815" s="6"/>
      <c r="K815" s="6"/>
      <c r="L815" s="6"/>
      <c r="M815" s="6"/>
      <c r="N815" s="6"/>
      <c r="O815" s="6"/>
      <c r="P815" s="6"/>
      <c r="Q815" s="6"/>
      <c r="R815" s="6"/>
      <c r="S815" s="6"/>
      <c r="T815" s="6"/>
    </row>
    <row r="816" spans="1:20" ht="12.75" customHeight="1" x14ac:dyDescent="0.2">
      <c r="A816" s="6"/>
      <c r="B816" s="6"/>
      <c r="C816" s="6"/>
      <c r="D816" s="6"/>
      <c r="E816" s="6"/>
      <c r="F816" s="6"/>
      <c r="G816" s="6"/>
      <c r="H816" s="6"/>
      <c r="I816" s="6"/>
      <c r="J816" s="6"/>
      <c r="K816" s="6"/>
      <c r="L816" s="6"/>
      <c r="M816" s="6"/>
      <c r="N816" s="6"/>
      <c r="O816" s="6"/>
      <c r="P816" s="6"/>
      <c r="Q816" s="6"/>
      <c r="R816" s="6"/>
      <c r="S816" s="6"/>
      <c r="T816" s="6"/>
    </row>
    <row r="817" spans="1:20" ht="12.75" customHeight="1" x14ac:dyDescent="0.2">
      <c r="A817" s="6"/>
      <c r="B817" s="6"/>
      <c r="C817" s="6"/>
      <c r="D817" s="6"/>
      <c r="E817" s="6"/>
      <c r="F817" s="6"/>
      <c r="G817" s="6"/>
      <c r="H817" s="6"/>
      <c r="I817" s="6"/>
      <c r="J817" s="6"/>
      <c r="K817" s="6"/>
      <c r="L817" s="6"/>
      <c r="M817" s="6"/>
      <c r="N817" s="6"/>
      <c r="O817" s="6"/>
      <c r="P817" s="6"/>
      <c r="Q817" s="6"/>
      <c r="R817" s="6"/>
      <c r="S817" s="6"/>
      <c r="T817" s="6"/>
    </row>
    <row r="818" spans="1:20" ht="12.75" customHeight="1" x14ac:dyDescent="0.2">
      <c r="A818" s="6"/>
      <c r="B818" s="6"/>
      <c r="C818" s="6"/>
      <c r="D818" s="6"/>
      <c r="E818" s="6"/>
      <c r="F818" s="6"/>
      <c r="G818" s="6"/>
      <c r="H818" s="6"/>
      <c r="I818" s="6"/>
      <c r="J818" s="6"/>
      <c r="K818" s="6"/>
      <c r="L818" s="6"/>
      <c r="M818" s="6"/>
      <c r="N818" s="6"/>
      <c r="O818" s="6"/>
      <c r="P818" s="6"/>
      <c r="Q818" s="6"/>
      <c r="R818" s="6"/>
      <c r="S818" s="6"/>
      <c r="T818" s="6"/>
    </row>
    <row r="819" spans="1:20" ht="12.75" customHeight="1" x14ac:dyDescent="0.2">
      <c r="A819" s="6"/>
      <c r="B819" s="6"/>
      <c r="C819" s="6"/>
      <c r="D819" s="6"/>
      <c r="E819" s="6"/>
      <c r="F819" s="6"/>
      <c r="G819" s="6"/>
      <c r="H819" s="6"/>
      <c r="I819" s="6"/>
      <c r="J819" s="6"/>
      <c r="K819" s="6"/>
      <c r="L819" s="6"/>
      <c r="M819" s="6"/>
      <c r="N819" s="6"/>
      <c r="O819" s="6"/>
      <c r="P819" s="6"/>
      <c r="Q819" s="6"/>
      <c r="R819" s="6"/>
      <c r="S819" s="6"/>
      <c r="T819" s="6"/>
    </row>
    <row r="820" spans="1:20" ht="12.75" customHeight="1" x14ac:dyDescent="0.2">
      <c r="A820" s="6"/>
      <c r="B820" s="6"/>
      <c r="C820" s="6"/>
      <c r="D820" s="6"/>
      <c r="E820" s="6"/>
      <c r="F820" s="6"/>
      <c r="G820" s="6"/>
      <c r="H820" s="6"/>
      <c r="I820" s="6"/>
      <c r="J820" s="6"/>
      <c r="K820" s="6"/>
      <c r="L820" s="6"/>
      <c r="M820" s="6"/>
      <c r="N820" s="6"/>
      <c r="O820" s="6"/>
      <c r="P820" s="6"/>
      <c r="Q820" s="6"/>
      <c r="R820" s="6"/>
      <c r="S820" s="6"/>
      <c r="T820" s="6"/>
    </row>
    <row r="821" spans="1:20" ht="12.75" customHeight="1" x14ac:dyDescent="0.2">
      <c r="A821" s="6"/>
      <c r="B821" s="6"/>
      <c r="C821" s="6"/>
      <c r="D821" s="6"/>
      <c r="E821" s="6"/>
      <c r="F821" s="6"/>
      <c r="G821" s="6"/>
      <c r="H821" s="6"/>
      <c r="I821" s="6"/>
      <c r="J821" s="6"/>
      <c r="K821" s="6"/>
      <c r="L821" s="6"/>
      <c r="M821" s="6"/>
      <c r="N821" s="6"/>
      <c r="O821" s="6"/>
      <c r="P821" s="6"/>
      <c r="Q821" s="6"/>
      <c r="R821" s="6"/>
      <c r="S821" s="6"/>
      <c r="T821" s="6"/>
    </row>
    <row r="822" spans="1:20" ht="12.75" customHeight="1" x14ac:dyDescent="0.2">
      <c r="A822" s="6"/>
      <c r="B822" s="6"/>
      <c r="C822" s="6"/>
      <c r="D822" s="6"/>
      <c r="E822" s="6"/>
      <c r="F822" s="6"/>
      <c r="G822" s="6"/>
      <c r="H822" s="6"/>
      <c r="I822" s="6"/>
      <c r="J822" s="6"/>
      <c r="K822" s="6"/>
      <c r="L822" s="6"/>
      <c r="M822" s="6"/>
      <c r="N822" s="6"/>
      <c r="O822" s="6"/>
      <c r="P822" s="6"/>
      <c r="Q822" s="6"/>
      <c r="R822" s="6"/>
      <c r="S822" s="6"/>
      <c r="T822" s="6"/>
    </row>
    <row r="823" spans="1:20" ht="12.75" customHeight="1" x14ac:dyDescent="0.2">
      <c r="A823" s="6"/>
      <c r="B823" s="6"/>
      <c r="C823" s="6"/>
      <c r="D823" s="6"/>
      <c r="E823" s="6"/>
      <c r="F823" s="6"/>
      <c r="G823" s="6"/>
      <c r="H823" s="6"/>
      <c r="I823" s="6"/>
      <c r="J823" s="6"/>
      <c r="K823" s="6"/>
      <c r="L823" s="6"/>
      <c r="M823" s="6"/>
      <c r="N823" s="6"/>
      <c r="O823" s="6"/>
      <c r="P823" s="6"/>
      <c r="Q823" s="6"/>
      <c r="R823" s="6"/>
      <c r="S823" s="6"/>
      <c r="T823" s="6"/>
    </row>
    <row r="824" spans="1:20" ht="12.75" customHeight="1" x14ac:dyDescent="0.2">
      <c r="A824" s="6"/>
      <c r="B824" s="6"/>
      <c r="C824" s="6"/>
      <c r="D824" s="6"/>
      <c r="E824" s="6"/>
      <c r="F824" s="6"/>
      <c r="G824" s="6"/>
      <c r="H824" s="6"/>
      <c r="I824" s="6"/>
      <c r="J824" s="6"/>
      <c r="K824" s="6"/>
      <c r="L824" s="6"/>
      <c r="M824" s="6"/>
      <c r="N824" s="6"/>
      <c r="O824" s="6"/>
      <c r="P824" s="6"/>
      <c r="Q824" s="6"/>
      <c r="R824" s="6"/>
      <c r="S824" s="6"/>
      <c r="T824" s="6"/>
    </row>
    <row r="825" spans="1:20" ht="12.75" customHeight="1" x14ac:dyDescent="0.2">
      <c r="A825" s="6"/>
      <c r="B825" s="6"/>
      <c r="C825" s="6"/>
      <c r="D825" s="6"/>
      <c r="E825" s="6"/>
      <c r="F825" s="6"/>
      <c r="G825" s="6"/>
      <c r="H825" s="6"/>
      <c r="I825" s="6"/>
      <c r="J825" s="6"/>
      <c r="K825" s="6"/>
      <c r="L825" s="6"/>
      <c r="M825" s="6"/>
      <c r="N825" s="6"/>
      <c r="O825" s="6"/>
      <c r="P825" s="6"/>
      <c r="Q825" s="6"/>
      <c r="R825" s="6"/>
      <c r="S825" s="6"/>
      <c r="T825" s="6"/>
    </row>
    <row r="826" spans="1:20" ht="12.75" customHeight="1" x14ac:dyDescent="0.2">
      <c r="A826" s="6"/>
      <c r="B826" s="6"/>
      <c r="C826" s="6"/>
      <c r="D826" s="6"/>
      <c r="E826" s="6"/>
      <c r="F826" s="6"/>
      <c r="G826" s="6"/>
      <c r="H826" s="6"/>
      <c r="I826" s="6"/>
      <c r="J826" s="6"/>
      <c r="K826" s="6"/>
      <c r="L826" s="6"/>
      <c r="M826" s="6"/>
      <c r="N826" s="6"/>
      <c r="O826" s="6"/>
      <c r="P826" s="6"/>
      <c r="Q826" s="6"/>
      <c r="R826" s="6"/>
      <c r="S826" s="6"/>
      <c r="T826" s="6"/>
    </row>
    <row r="827" spans="1:20" ht="12.75" customHeight="1" x14ac:dyDescent="0.2">
      <c r="A827" s="6"/>
      <c r="B827" s="6"/>
      <c r="C827" s="6"/>
      <c r="D827" s="6"/>
      <c r="E827" s="6"/>
      <c r="F827" s="6"/>
      <c r="G827" s="6"/>
      <c r="H827" s="6"/>
      <c r="I827" s="6"/>
      <c r="J827" s="6"/>
      <c r="K827" s="6"/>
      <c r="L827" s="6"/>
      <c r="M827" s="6"/>
      <c r="N827" s="6"/>
      <c r="O827" s="6"/>
      <c r="P827" s="6"/>
      <c r="Q827" s="6"/>
      <c r="R827" s="6"/>
      <c r="S827" s="6"/>
      <c r="T827" s="6"/>
    </row>
    <row r="828" spans="1:20" ht="12.75" customHeight="1" x14ac:dyDescent="0.2">
      <c r="A828" s="6"/>
      <c r="B828" s="6"/>
      <c r="C828" s="6"/>
      <c r="D828" s="6"/>
      <c r="E828" s="6"/>
      <c r="F828" s="6"/>
      <c r="G828" s="6"/>
      <c r="H828" s="6"/>
      <c r="I828" s="6"/>
      <c r="J828" s="6"/>
      <c r="K828" s="6"/>
      <c r="L828" s="6"/>
      <c r="M828" s="6"/>
      <c r="N828" s="6"/>
      <c r="O828" s="6"/>
      <c r="P828" s="6"/>
      <c r="Q828" s="6"/>
      <c r="R828" s="6"/>
      <c r="S828" s="6"/>
      <c r="T828" s="6"/>
    </row>
    <row r="829" spans="1:20" ht="12.75" customHeight="1" x14ac:dyDescent="0.2">
      <c r="A829" s="6"/>
      <c r="B829" s="6"/>
      <c r="C829" s="6"/>
      <c r="D829" s="6"/>
      <c r="E829" s="6"/>
      <c r="F829" s="6"/>
      <c r="G829" s="6"/>
      <c r="H829" s="6"/>
      <c r="I829" s="6"/>
      <c r="J829" s="6"/>
      <c r="K829" s="6"/>
      <c r="L829" s="6"/>
      <c r="M829" s="6"/>
      <c r="N829" s="6"/>
      <c r="O829" s="6"/>
      <c r="P829" s="6"/>
      <c r="Q829" s="6"/>
      <c r="R829" s="6"/>
      <c r="S829" s="6"/>
      <c r="T829" s="6"/>
    </row>
    <row r="830" spans="1:20" ht="12.75" customHeight="1" x14ac:dyDescent="0.2">
      <c r="A830" s="6"/>
      <c r="B830" s="6"/>
      <c r="C830" s="6"/>
      <c r="D830" s="6"/>
      <c r="E830" s="6"/>
      <c r="F830" s="6"/>
      <c r="G830" s="6"/>
      <c r="H830" s="6"/>
      <c r="I830" s="6"/>
      <c r="J830" s="6"/>
      <c r="K830" s="6"/>
      <c r="L830" s="6"/>
      <c r="M830" s="6"/>
      <c r="N830" s="6"/>
      <c r="O830" s="6"/>
      <c r="P830" s="6"/>
      <c r="Q830" s="6"/>
      <c r="R830" s="6"/>
      <c r="S830" s="6"/>
      <c r="T830" s="6"/>
    </row>
    <row r="831" spans="1:20" ht="12.75" customHeight="1" x14ac:dyDescent="0.2">
      <c r="A831" s="6"/>
      <c r="B831" s="6"/>
      <c r="C831" s="6"/>
      <c r="D831" s="6"/>
      <c r="E831" s="6"/>
      <c r="F831" s="6"/>
      <c r="G831" s="6"/>
      <c r="H831" s="6"/>
      <c r="I831" s="6"/>
      <c r="J831" s="6"/>
      <c r="K831" s="6"/>
      <c r="L831" s="6"/>
      <c r="M831" s="6"/>
      <c r="N831" s="6"/>
      <c r="O831" s="6"/>
      <c r="P831" s="6"/>
      <c r="Q831" s="6"/>
      <c r="R831" s="6"/>
      <c r="S831" s="6"/>
      <c r="T831" s="6"/>
    </row>
    <row r="832" spans="1:20" ht="12.75" customHeight="1" x14ac:dyDescent="0.2">
      <c r="A832" s="6"/>
      <c r="B832" s="6"/>
      <c r="C832" s="6"/>
      <c r="D832" s="6"/>
      <c r="E832" s="6"/>
      <c r="F832" s="6"/>
      <c r="G832" s="6"/>
      <c r="H832" s="6"/>
      <c r="I832" s="6"/>
      <c r="J832" s="6"/>
      <c r="K832" s="6"/>
      <c r="L832" s="6"/>
      <c r="M832" s="6"/>
      <c r="N832" s="6"/>
      <c r="O832" s="6"/>
      <c r="P832" s="6"/>
      <c r="Q832" s="6"/>
      <c r="R832" s="6"/>
      <c r="S832" s="6"/>
      <c r="T832" s="6"/>
    </row>
    <row r="833" spans="1:20" ht="12.75" customHeight="1" x14ac:dyDescent="0.2">
      <c r="A833" s="6"/>
      <c r="B833" s="6"/>
      <c r="C833" s="6"/>
      <c r="D833" s="6"/>
      <c r="E833" s="6"/>
      <c r="F833" s="6"/>
      <c r="G833" s="6"/>
      <c r="H833" s="6"/>
      <c r="I833" s="6"/>
      <c r="J833" s="6"/>
      <c r="K833" s="6"/>
      <c r="L833" s="6"/>
      <c r="M833" s="6"/>
      <c r="N833" s="6"/>
      <c r="O833" s="6"/>
      <c r="P833" s="6"/>
      <c r="Q833" s="6"/>
      <c r="R833" s="6"/>
      <c r="S833" s="6"/>
      <c r="T833" s="6"/>
    </row>
    <row r="834" spans="1:20" ht="12.75" customHeight="1" x14ac:dyDescent="0.2">
      <c r="A834" s="6"/>
      <c r="B834" s="6"/>
      <c r="C834" s="6"/>
      <c r="D834" s="6"/>
      <c r="E834" s="6"/>
      <c r="F834" s="6"/>
      <c r="G834" s="6"/>
      <c r="H834" s="6"/>
      <c r="I834" s="6"/>
      <c r="J834" s="6"/>
      <c r="K834" s="6"/>
      <c r="L834" s="6"/>
      <c r="M834" s="6"/>
      <c r="N834" s="6"/>
      <c r="O834" s="6"/>
      <c r="P834" s="6"/>
      <c r="Q834" s="6"/>
      <c r="R834" s="6"/>
      <c r="S834" s="6"/>
      <c r="T834" s="6"/>
    </row>
    <row r="835" spans="1:20" ht="12.75" customHeight="1" x14ac:dyDescent="0.2">
      <c r="A835" s="6"/>
      <c r="B835" s="6"/>
      <c r="C835" s="6"/>
      <c r="D835" s="6"/>
      <c r="E835" s="6"/>
      <c r="F835" s="6"/>
      <c r="G835" s="6"/>
      <c r="H835" s="6"/>
      <c r="I835" s="6"/>
      <c r="J835" s="6"/>
      <c r="K835" s="6"/>
      <c r="L835" s="6"/>
      <c r="M835" s="6"/>
      <c r="N835" s="6"/>
      <c r="O835" s="6"/>
      <c r="P835" s="6"/>
      <c r="Q835" s="6"/>
      <c r="R835" s="6"/>
      <c r="S835" s="6"/>
      <c r="T835" s="6"/>
    </row>
    <row r="836" spans="1:20" ht="12.75" customHeight="1" x14ac:dyDescent="0.2">
      <c r="A836" s="6"/>
      <c r="B836" s="6"/>
      <c r="C836" s="6"/>
      <c r="D836" s="6"/>
      <c r="E836" s="6"/>
      <c r="F836" s="6"/>
      <c r="G836" s="6"/>
      <c r="H836" s="6"/>
      <c r="I836" s="6"/>
      <c r="J836" s="6"/>
      <c r="K836" s="6"/>
      <c r="L836" s="6"/>
      <c r="M836" s="6"/>
      <c r="N836" s="6"/>
      <c r="O836" s="6"/>
      <c r="P836" s="6"/>
      <c r="Q836" s="6"/>
      <c r="R836" s="6"/>
      <c r="S836" s="6"/>
      <c r="T836" s="6"/>
    </row>
    <row r="837" spans="1:20" ht="12.75" customHeight="1" x14ac:dyDescent="0.2">
      <c r="A837" s="6"/>
      <c r="B837" s="6"/>
      <c r="C837" s="6"/>
      <c r="D837" s="6"/>
      <c r="E837" s="6"/>
      <c r="F837" s="6"/>
      <c r="G837" s="6"/>
      <c r="H837" s="6"/>
      <c r="I837" s="6"/>
      <c r="J837" s="6"/>
      <c r="K837" s="6"/>
      <c r="L837" s="6"/>
      <c r="M837" s="6"/>
      <c r="N837" s="6"/>
      <c r="O837" s="6"/>
      <c r="P837" s="6"/>
      <c r="Q837" s="6"/>
      <c r="R837" s="6"/>
      <c r="S837" s="6"/>
      <c r="T837" s="6"/>
    </row>
    <row r="838" spans="1:20" ht="12.75" customHeight="1" x14ac:dyDescent="0.2">
      <c r="A838" s="6"/>
      <c r="B838" s="6"/>
      <c r="C838" s="6"/>
      <c r="D838" s="6"/>
      <c r="E838" s="6"/>
      <c r="F838" s="6"/>
      <c r="G838" s="6"/>
      <c r="H838" s="6"/>
      <c r="I838" s="6"/>
      <c r="J838" s="6"/>
      <c r="K838" s="6"/>
      <c r="L838" s="6"/>
      <c r="M838" s="6"/>
      <c r="N838" s="6"/>
      <c r="O838" s="6"/>
      <c r="P838" s="6"/>
      <c r="Q838" s="6"/>
      <c r="R838" s="6"/>
      <c r="S838" s="6"/>
      <c r="T838" s="6"/>
    </row>
    <row r="839" spans="1:20" ht="12.75" customHeight="1" x14ac:dyDescent="0.2">
      <c r="A839" s="6"/>
      <c r="B839" s="6"/>
      <c r="C839" s="6"/>
      <c r="D839" s="6"/>
      <c r="E839" s="6"/>
      <c r="F839" s="6"/>
      <c r="G839" s="6"/>
      <c r="H839" s="6"/>
      <c r="I839" s="6"/>
      <c r="J839" s="6"/>
      <c r="K839" s="6"/>
      <c r="L839" s="6"/>
      <c r="M839" s="6"/>
      <c r="N839" s="6"/>
      <c r="O839" s="6"/>
      <c r="P839" s="6"/>
      <c r="Q839" s="6"/>
      <c r="R839" s="6"/>
      <c r="S839" s="6"/>
      <c r="T839" s="6"/>
    </row>
    <row r="840" spans="1:20" ht="12.75" customHeight="1" x14ac:dyDescent="0.2">
      <c r="A840" s="6"/>
      <c r="B840" s="6"/>
      <c r="C840" s="6"/>
      <c r="D840" s="6"/>
      <c r="E840" s="6"/>
      <c r="F840" s="6"/>
      <c r="G840" s="6"/>
      <c r="H840" s="6"/>
      <c r="I840" s="6"/>
      <c r="J840" s="6"/>
      <c r="K840" s="6"/>
      <c r="L840" s="6"/>
      <c r="M840" s="6"/>
      <c r="N840" s="6"/>
      <c r="O840" s="6"/>
      <c r="P840" s="6"/>
      <c r="Q840" s="6"/>
      <c r="R840" s="6"/>
      <c r="S840" s="6"/>
      <c r="T840" s="6"/>
    </row>
    <row r="841" spans="1:20" ht="12.75" customHeight="1" x14ac:dyDescent="0.2">
      <c r="A841" s="6"/>
      <c r="B841" s="6"/>
      <c r="C841" s="6"/>
      <c r="D841" s="6"/>
      <c r="E841" s="6"/>
      <c r="F841" s="6"/>
      <c r="G841" s="6"/>
      <c r="H841" s="6"/>
      <c r="I841" s="6"/>
      <c r="J841" s="6"/>
      <c r="K841" s="6"/>
      <c r="L841" s="6"/>
      <c r="M841" s="6"/>
      <c r="N841" s="6"/>
      <c r="O841" s="6"/>
      <c r="P841" s="6"/>
      <c r="Q841" s="6"/>
      <c r="R841" s="6"/>
      <c r="S841" s="6"/>
      <c r="T841" s="6"/>
    </row>
    <row r="842" spans="1:20" ht="12.75" customHeight="1" x14ac:dyDescent="0.2">
      <c r="A842" s="6"/>
      <c r="B842" s="6"/>
      <c r="C842" s="6"/>
      <c r="D842" s="6"/>
      <c r="E842" s="6"/>
      <c r="F842" s="6"/>
      <c r="G842" s="6"/>
      <c r="H842" s="6"/>
      <c r="I842" s="6"/>
      <c r="J842" s="6"/>
      <c r="K842" s="6"/>
      <c r="L842" s="6"/>
      <c r="M842" s="6"/>
      <c r="N842" s="6"/>
      <c r="O842" s="6"/>
      <c r="P842" s="6"/>
      <c r="Q842" s="6"/>
      <c r="R842" s="6"/>
      <c r="S842" s="6"/>
      <c r="T842" s="6"/>
    </row>
    <row r="843" spans="1:20" ht="12.75" customHeight="1" x14ac:dyDescent="0.2">
      <c r="A843" s="6"/>
      <c r="B843" s="6"/>
      <c r="C843" s="6"/>
      <c r="D843" s="6"/>
      <c r="E843" s="6"/>
      <c r="F843" s="6"/>
      <c r="G843" s="6"/>
      <c r="H843" s="6"/>
      <c r="I843" s="6"/>
      <c r="J843" s="6"/>
      <c r="K843" s="6"/>
      <c r="L843" s="6"/>
      <c r="M843" s="6"/>
      <c r="N843" s="6"/>
      <c r="O843" s="6"/>
      <c r="P843" s="6"/>
      <c r="Q843" s="6"/>
      <c r="R843" s="6"/>
      <c r="S843" s="6"/>
      <c r="T843" s="6"/>
    </row>
    <row r="844" spans="1:20" ht="12.75" customHeight="1" x14ac:dyDescent="0.2">
      <c r="A844" s="6"/>
      <c r="B844" s="6"/>
      <c r="C844" s="6"/>
      <c r="D844" s="6"/>
      <c r="E844" s="6"/>
      <c r="F844" s="6"/>
      <c r="G844" s="6"/>
      <c r="H844" s="6"/>
      <c r="I844" s="6"/>
      <c r="J844" s="6"/>
      <c r="K844" s="6"/>
      <c r="L844" s="6"/>
      <c r="M844" s="6"/>
      <c r="N844" s="6"/>
      <c r="O844" s="6"/>
      <c r="P844" s="6"/>
      <c r="Q844" s="6"/>
      <c r="R844" s="6"/>
      <c r="S844" s="6"/>
      <c r="T844" s="6"/>
    </row>
    <row r="845" spans="1:20" ht="12.75" customHeight="1" x14ac:dyDescent="0.2">
      <c r="A845" s="6"/>
      <c r="B845" s="6"/>
      <c r="C845" s="6"/>
      <c r="D845" s="6"/>
      <c r="E845" s="6"/>
      <c r="F845" s="6"/>
      <c r="G845" s="6"/>
      <c r="H845" s="6"/>
      <c r="I845" s="6"/>
      <c r="J845" s="6"/>
      <c r="K845" s="6"/>
      <c r="L845" s="6"/>
      <c r="M845" s="6"/>
      <c r="N845" s="6"/>
      <c r="O845" s="6"/>
      <c r="P845" s="6"/>
      <c r="Q845" s="6"/>
      <c r="R845" s="6"/>
      <c r="S845" s="6"/>
      <c r="T845" s="6"/>
    </row>
    <row r="846" spans="1:20" ht="12.75" customHeight="1" x14ac:dyDescent="0.2">
      <c r="A846" s="6"/>
      <c r="B846" s="6"/>
      <c r="C846" s="6"/>
      <c r="D846" s="6"/>
      <c r="E846" s="6"/>
      <c r="F846" s="6"/>
      <c r="G846" s="6"/>
      <c r="H846" s="6"/>
      <c r="I846" s="6"/>
      <c r="J846" s="6"/>
      <c r="K846" s="6"/>
      <c r="L846" s="6"/>
      <c r="M846" s="6"/>
      <c r="N846" s="6"/>
      <c r="O846" s="6"/>
      <c r="P846" s="6"/>
      <c r="Q846" s="6"/>
      <c r="R846" s="6"/>
      <c r="S846" s="6"/>
      <c r="T846" s="6"/>
    </row>
    <row r="847" spans="1:20" ht="12.75" customHeight="1" x14ac:dyDescent="0.2">
      <c r="A847" s="6"/>
      <c r="B847" s="6"/>
      <c r="C847" s="6"/>
      <c r="D847" s="6"/>
      <c r="E847" s="6"/>
      <c r="F847" s="6"/>
      <c r="G847" s="6"/>
      <c r="H847" s="6"/>
      <c r="I847" s="6"/>
      <c r="J847" s="6"/>
      <c r="K847" s="6"/>
      <c r="L847" s="6"/>
      <c r="M847" s="6"/>
      <c r="N847" s="6"/>
      <c r="O847" s="6"/>
      <c r="P847" s="6"/>
      <c r="Q847" s="6"/>
      <c r="R847" s="6"/>
      <c r="S847" s="6"/>
      <c r="T847" s="6"/>
    </row>
    <row r="848" spans="1:20" ht="12.75" customHeight="1" x14ac:dyDescent="0.2">
      <c r="A848" s="6"/>
      <c r="B848" s="6"/>
      <c r="C848" s="6"/>
      <c r="D848" s="6"/>
      <c r="E848" s="6"/>
      <c r="F848" s="6"/>
      <c r="G848" s="6"/>
      <c r="H848" s="6"/>
      <c r="I848" s="6"/>
      <c r="J848" s="6"/>
      <c r="K848" s="6"/>
      <c r="L848" s="6"/>
      <c r="M848" s="6"/>
      <c r="N848" s="6"/>
      <c r="O848" s="6"/>
      <c r="P848" s="6"/>
      <c r="Q848" s="6"/>
      <c r="R848" s="6"/>
      <c r="S848" s="6"/>
      <c r="T848" s="6"/>
    </row>
    <row r="849" spans="1:20" ht="12.75" customHeight="1" x14ac:dyDescent="0.2">
      <c r="A849" s="6"/>
      <c r="B849" s="6"/>
      <c r="C849" s="6"/>
      <c r="D849" s="6"/>
      <c r="E849" s="6"/>
      <c r="F849" s="6"/>
      <c r="G849" s="6"/>
      <c r="H849" s="6"/>
      <c r="I849" s="6"/>
      <c r="J849" s="6"/>
      <c r="K849" s="6"/>
      <c r="L849" s="6"/>
      <c r="M849" s="6"/>
      <c r="N849" s="6"/>
      <c r="O849" s="6"/>
      <c r="P849" s="6"/>
      <c r="Q849" s="6"/>
      <c r="R849" s="6"/>
      <c r="S849" s="6"/>
      <c r="T849" s="6"/>
    </row>
    <row r="850" spans="1:20" ht="12.75" customHeight="1" x14ac:dyDescent="0.2">
      <c r="A850" s="6"/>
      <c r="B850" s="6"/>
      <c r="C850" s="6"/>
      <c r="D850" s="6"/>
      <c r="E850" s="6"/>
      <c r="F850" s="6"/>
      <c r="G850" s="6"/>
      <c r="H850" s="6"/>
      <c r="I850" s="6"/>
      <c r="J850" s="6"/>
      <c r="K850" s="6"/>
      <c r="L850" s="6"/>
      <c r="M850" s="6"/>
      <c r="N850" s="6"/>
      <c r="O850" s="6"/>
      <c r="P850" s="6"/>
      <c r="Q850" s="6"/>
      <c r="R850" s="6"/>
      <c r="S850" s="6"/>
      <c r="T850" s="6"/>
    </row>
    <row r="851" spans="1:20" ht="12.75" customHeight="1" x14ac:dyDescent="0.2">
      <c r="A851" s="6"/>
      <c r="B851" s="6"/>
      <c r="C851" s="6"/>
      <c r="D851" s="6"/>
      <c r="E851" s="6"/>
      <c r="F851" s="6"/>
      <c r="G851" s="6"/>
      <c r="H851" s="6"/>
      <c r="I851" s="6"/>
      <c r="J851" s="6"/>
      <c r="K851" s="6"/>
      <c r="L851" s="6"/>
      <c r="M851" s="6"/>
      <c r="N851" s="6"/>
      <c r="O851" s="6"/>
      <c r="P851" s="6"/>
      <c r="Q851" s="6"/>
      <c r="R851" s="6"/>
      <c r="S851" s="6"/>
      <c r="T851" s="6"/>
    </row>
    <row r="852" spans="1:20" ht="12.75" customHeight="1" x14ac:dyDescent="0.2">
      <c r="A852" s="6"/>
      <c r="B852" s="6"/>
      <c r="C852" s="6"/>
      <c r="D852" s="6"/>
      <c r="E852" s="6"/>
      <c r="F852" s="6"/>
      <c r="G852" s="6"/>
      <c r="H852" s="6"/>
      <c r="I852" s="6"/>
      <c r="J852" s="6"/>
      <c r="K852" s="6"/>
      <c r="L852" s="6"/>
      <c r="M852" s="6"/>
      <c r="N852" s="6"/>
      <c r="O852" s="6"/>
      <c r="P852" s="6"/>
      <c r="Q852" s="6"/>
      <c r="R852" s="6"/>
      <c r="S852" s="6"/>
      <c r="T852" s="6"/>
    </row>
    <row r="853" spans="1:20" ht="12.75" customHeight="1" x14ac:dyDescent="0.2">
      <c r="A853" s="6"/>
      <c r="B853" s="6"/>
      <c r="C853" s="6"/>
      <c r="D853" s="6"/>
      <c r="E853" s="6"/>
      <c r="F853" s="6"/>
      <c r="G853" s="6"/>
      <c r="H853" s="6"/>
      <c r="I853" s="6"/>
      <c r="J853" s="6"/>
      <c r="K853" s="6"/>
      <c r="L853" s="6"/>
      <c r="M853" s="6"/>
      <c r="N853" s="6"/>
      <c r="O853" s="6"/>
      <c r="P853" s="6"/>
      <c r="Q853" s="6"/>
      <c r="R853" s="6"/>
      <c r="S853" s="6"/>
      <c r="T853" s="6"/>
    </row>
    <row r="854" spans="1:20" ht="12.75" customHeight="1" x14ac:dyDescent="0.2">
      <c r="A854" s="6"/>
      <c r="B854" s="6"/>
      <c r="C854" s="6"/>
      <c r="D854" s="6"/>
      <c r="E854" s="6"/>
      <c r="F854" s="6"/>
      <c r="G854" s="6"/>
      <c r="H854" s="6"/>
      <c r="I854" s="6"/>
      <c r="J854" s="6"/>
      <c r="K854" s="6"/>
      <c r="L854" s="6"/>
      <c r="M854" s="6"/>
      <c r="N854" s="6"/>
      <c r="O854" s="6"/>
      <c r="P854" s="6"/>
      <c r="Q854" s="6"/>
      <c r="R854" s="6"/>
      <c r="S854" s="6"/>
      <c r="T854" s="6"/>
    </row>
    <row r="855" spans="1:20" ht="12.75" customHeight="1" x14ac:dyDescent="0.2">
      <c r="A855" s="6"/>
      <c r="B855" s="6"/>
      <c r="C855" s="6"/>
      <c r="D855" s="6"/>
      <c r="E855" s="6"/>
      <c r="F855" s="6"/>
      <c r="G855" s="6"/>
      <c r="H855" s="6"/>
      <c r="I855" s="6"/>
      <c r="J855" s="6"/>
      <c r="K855" s="6"/>
      <c r="L855" s="6"/>
      <c r="M855" s="6"/>
      <c r="N855" s="6"/>
      <c r="O855" s="6"/>
      <c r="P855" s="6"/>
      <c r="Q855" s="6"/>
      <c r="R855" s="6"/>
      <c r="S855" s="6"/>
      <c r="T855" s="6"/>
    </row>
    <row r="856" spans="1:20" ht="12.75" customHeight="1" x14ac:dyDescent="0.2">
      <c r="A856" s="6"/>
      <c r="B856" s="6"/>
      <c r="C856" s="6"/>
      <c r="D856" s="6"/>
      <c r="E856" s="6"/>
      <c r="F856" s="6"/>
      <c r="G856" s="6"/>
      <c r="H856" s="6"/>
      <c r="I856" s="6"/>
      <c r="J856" s="6"/>
      <c r="K856" s="6"/>
      <c r="L856" s="6"/>
      <c r="M856" s="6"/>
      <c r="N856" s="6"/>
      <c r="O856" s="6"/>
      <c r="P856" s="6"/>
      <c r="Q856" s="6"/>
      <c r="R856" s="6"/>
      <c r="S856" s="6"/>
      <c r="T856" s="6"/>
    </row>
    <row r="857" spans="1:20" ht="12.75" customHeight="1" x14ac:dyDescent="0.2">
      <c r="A857" s="6"/>
      <c r="B857" s="6"/>
      <c r="C857" s="6"/>
      <c r="D857" s="6"/>
      <c r="E857" s="6"/>
      <c r="F857" s="6"/>
      <c r="G857" s="6"/>
      <c r="H857" s="6"/>
      <c r="I857" s="6"/>
      <c r="J857" s="6"/>
      <c r="K857" s="6"/>
      <c r="L857" s="6"/>
      <c r="M857" s="6"/>
      <c r="N857" s="6"/>
      <c r="O857" s="6"/>
      <c r="P857" s="6"/>
      <c r="Q857" s="6"/>
      <c r="R857" s="6"/>
      <c r="S857" s="6"/>
      <c r="T857" s="6"/>
    </row>
    <row r="858" spans="1:20" ht="12.75" customHeight="1" x14ac:dyDescent="0.2">
      <c r="A858" s="6"/>
      <c r="B858" s="6"/>
      <c r="C858" s="6"/>
      <c r="D858" s="6"/>
      <c r="E858" s="6"/>
      <c r="F858" s="6"/>
      <c r="G858" s="6"/>
      <c r="H858" s="6"/>
      <c r="I858" s="6"/>
      <c r="J858" s="6"/>
      <c r="K858" s="6"/>
      <c r="L858" s="6"/>
      <c r="M858" s="6"/>
      <c r="N858" s="6"/>
      <c r="O858" s="6"/>
      <c r="P858" s="6"/>
      <c r="Q858" s="6"/>
      <c r="R858" s="6"/>
      <c r="S858" s="6"/>
      <c r="T858" s="6"/>
    </row>
    <row r="859" spans="1:20" ht="12.75" customHeight="1" x14ac:dyDescent="0.2">
      <c r="A859" s="6"/>
      <c r="B859" s="6"/>
      <c r="C859" s="6"/>
      <c r="D859" s="6"/>
      <c r="E859" s="6"/>
      <c r="F859" s="6"/>
      <c r="G859" s="6"/>
      <c r="H859" s="6"/>
      <c r="I859" s="6"/>
      <c r="J859" s="6"/>
      <c r="K859" s="6"/>
      <c r="L859" s="6"/>
      <c r="M859" s="6"/>
      <c r="N859" s="6"/>
      <c r="O859" s="6"/>
      <c r="P859" s="6"/>
      <c r="Q859" s="6"/>
      <c r="R859" s="6"/>
      <c r="S859" s="6"/>
      <c r="T859" s="6"/>
    </row>
    <row r="860" spans="1:20" ht="12.75" customHeight="1" x14ac:dyDescent="0.2">
      <c r="A860" s="6"/>
      <c r="B860" s="6"/>
      <c r="C860" s="6"/>
      <c r="D860" s="6"/>
      <c r="E860" s="6"/>
      <c r="F860" s="6"/>
      <c r="G860" s="6"/>
      <c r="H860" s="6"/>
      <c r="I860" s="6"/>
      <c r="J860" s="6"/>
      <c r="K860" s="6"/>
      <c r="L860" s="6"/>
      <c r="M860" s="6"/>
      <c r="N860" s="6"/>
      <c r="O860" s="6"/>
      <c r="P860" s="6"/>
      <c r="Q860" s="6"/>
      <c r="R860" s="6"/>
      <c r="S860" s="6"/>
      <c r="T860" s="6"/>
    </row>
    <row r="861" spans="1:20" ht="12.75" customHeight="1" x14ac:dyDescent="0.2">
      <c r="A861" s="6"/>
      <c r="B861" s="6"/>
      <c r="C861" s="6"/>
      <c r="D861" s="6"/>
      <c r="E861" s="6"/>
      <c r="F861" s="6"/>
      <c r="G861" s="6"/>
      <c r="H861" s="6"/>
      <c r="I861" s="6"/>
      <c r="J861" s="6"/>
      <c r="K861" s="6"/>
      <c r="L861" s="6"/>
      <c r="M861" s="6"/>
      <c r="N861" s="6"/>
      <c r="O861" s="6"/>
      <c r="P861" s="6"/>
      <c r="Q861" s="6"/>
      <c r="R861" s="6"/>
      <c r="S861" s="6"/>
      <c r="T861" s="6"/>
    </row>
    <row r="862" spans="1:20" ht="12.75" customHeight="1" x14ac:dyDescent="0.2">
      <c r="A862" s="6"/>
      <c r="B862" s="6"/>
      <c r="C862" s="6"/>
      <c r="D862" s="6"/>
      <c r="E862" s="6"/>
      <c r="F862" s="6"/>
      <c r="G862" s="6"/>
      <c r="H862" s="6"/>
      <c r="I862" s="6"/>
      <c r="J862" s="6"/>
      <c r="K862" s="6"/>
      <c r="L862" s="6"/>
      <c r="M862" s="6"/>
      <c r="N862" s="6"/>
      <c r="O862" s="6"/>
      <c r="P862" s="6"/>
      <c r="Q862" s="6"/>
      <c r="R862" s="6"/>
      <c r="S862" s="6"/>
      <c r="T862" s="6"/>
    </row>
    <row r="863" spans="1:20" ht="12.75" customHeight="1" x14ac:dyDescent="0.2">
      <c r="A863" s="6"/>
      <c r="B863" s="6"/>
      <c r="C863" s="6"/>
      <c r="D863" s="6"/>
      <c r="E863" s="6"/>
      <c r="F863" s="6"/>
      <c r="G863" s="6"/>
      <c r="H863" s="6"/>
      <c r="I863" s="6"/>
      <c r="J863" s="6"/>
      <c r="K863" s="6"/>
      <c r="L863" s="6"/>
      <c r="M863" s="6"/>
      <c r="N863" s="6"/>
      <c r="O863" s="6"/>
      <c r="P863" s="6"/>
      <c r="Q863" s="6"/>
      <c r="R863" s="6"/>
      <c r="S863" s="6"/>
      <c r="T863" s="6"/>
    </row>
    <row r="864" spans="1:20" ht="12.75" customHeight="1" x14ac:dyDescent="0.2">
      <c r="A864" s="6"/>
      <c r="B864" s="6"/>
      <c r="C864" s="6"/>
      <c r="D864" s="6"/>
      <c r="E864" s="6"/>
      <c r="F864" s="6"/>
      <c r="G864" s="6"/>
      <c r="H864" s="6"/>
      <c r="I864" s="6"/>
      <c r="J864" s="6"/>
      <c r="K864" s="6"/>
      <c r="L864" s="6"/>
      <c r="M864" s="6"/>
      <c r="N864" s="6"/>
      <c r="O864" s="6"/>
      <c r="P864" s="6"/>
      <c r="Q864" s="6"/>
      <c r="R864" s="6"/>
      <c r="S864" s="6"/>
      <c r="T864" s="6"/>
    </row>
    <row r="865" spans="1:20" ht="12.75" customHeight="1" x14ac:dyDescent="0.2">
      <c r="A865" s="6"/>
      <c r="B865" s="6"/>
      <c r="C865" s="6"/>
      <c r="D865" s="6"/>
      <c r="E865" s="6"/>
      <c r="F865" s="6"/>
      <c r="G865" s="6"/>
      <c r="H865" s="6"/>
      <c r="I865" s="6"/>
      <c r="J865" s="6"/>
      <c r="K865" s="6"/>
      <c r="L865" s="6"/>
      <c r="M865" s="6"/>
      <c r="N865" s="6"/>
      <c r="O865" s="6"/>
      <c r="P865" s="6"/>
      <c r="Q865" s="6"/>
      <c r="R865" s="6"/>
      <c r="S865" s="6"/>
      <c r="T865" s="6"/>
    </row>
    <row r="866" spans="1:20" ht="12.75" customHeight="1" x14ac:dyDescent="0.2">
      <c r="A866" s="6"/>
      <c r="B866" s="6"/>
      <c r="C866" s="6"/>
      <c r="D866" s="6"/>
      <c r="E866" s="6"/>
      <c r="F866" s="6"/>
      <c r="G866" s="6"/>
      <c r="H866" s="6"/>
      <c r="I866" s="6"/>
      <c r="J866" s="6"/>
      <c r="K866" s="6"/>
      <c r="L866" s="6"/>
      <c r="M866" s="6"/>
      <c r="N866" s="6"/>
      <c r="O866" s="6"/>
      <c r="P866" s="6"/>
      <c r="Q866" s="6"/>
      <c r="R866" s="6"/>
      <c r="S866" s="6"/>
      <c r="T866" s="6"/>
    </row>
    <row r="867" spans="1:20" ht="12.75" customHeight="1" x14ac:dyDescent="0.2">
      <c r="A867" s="6"/>
      <c r="B867" s="6"/>
      <c r="C867" s="6"/>
      <c r="D867" s="6"/>
      <c r="E867" s="6"/>
      <c r="F867" s="6"/>
      <c r="G867" s="6"/>
      <c r="H867" s="6"/>
      <c r="I867" s="6"/>
      <c r="J867" s="6"/>
      <c r="K867" s="6"/>
      <c r="L867" s="6"/>
      <c r="M867" s="6"/>
      <c r="N867" s="6"/>
      <c r="O867" s="6"/>
      <c r="P867" s="6"/>
      <c r="Q867" s="6"/>
      <c r="R867" s="6"/>
      <c r="S867" s="6"/>
      <c r="T867" s="6"/>
    </row>
    <row r="868" spans="1:20" ht="12.75" customHeight="1" x14ac:dyDescent="0.2">
      <c r="A868" s="6"/>
      <c r="B868" s="6"/>
      <c r="C868" s="6"/>
      <c r="D868" s="6"/>
      <c r="E868" s="6"/>
      <c r="F868" s="6"/>
      <c r="G868" s="6"/>
      <c r="H868" s="6"/>
      <c r="I868" s="6"/>
      <c r="J868" s="6"/>
      <c r="K868" s="6"/>
      <c r="L868" s="6"/>
      <c r="M868" s="6"/>
      <c r="N868" s="6"/>
      <c r="O868" s="6"/>
      <c r="P868" s="6"/>
      <c r="Q868" s="6"/>
      <c r="R868" s="6"/>
      <c r="S868" s="6"/>
      <c r="T868" s="6"/>
    </row>
    <row r="869" spans="1:20" ht="12.75" customHeight="1" x14ac:dyDescent="0.2">
      <c r="A869" s="6"/>
      <c r="B869" s="6"/>
      <c r="C869" s="6"/>
      <c r="D869" s="6"/>
      <c r="E869" s="6"/>
      <c r="F869" s="6"/>
      <c r="G869" s="6"/>
      <c r="H869" s="6"/>
      <c r="I869" s="6"/>
      <c r="J869" s="6"/>
      <c r="K869" s="6"/>
      <c r="L869" s="6"/>
      <c r="M869" s="6"/>
      <c r="N869" s="6"/>
      <c r="O869" s="6"/>
      <c r="P869" s="6"/>
      <c r="Q869" s="6"/>
      <c r="R869" s="6"/>
      <c r="S869" s="6"/>
      <c r="T869" s="6"/>
    </row>
    <row r="870" spans="1:20" ht="12.75" customHeight="1" x14ac:dyDescent="0.2">
      <c r="A870" s="6"/>
      <c r="B870" s="6"/>
      <c r="C870" s="6"/>
      <c r="D870" s="6"/>
      <c r="E870" s="6"/>
      <c r="F870" s="6"/>
      <c r="G870" s="6"/>
      <c r="H870" s="6"/>
      <c r="I870" s="6"/>
      <c r="J870" s="6"/>
      <c r="K870" s="6"/>
      <c r="L870" s="6"/>
      <c r="M870" s="6"/>
      <c r="N870" s="6"/>
      <c r="O870" s="6"/>
      <c r="P870" s="6"/>
      <c r="Q870" s="6"/>
      <c r="R870" s="6"/>
      <c r="S870" s="6"/>
      <c r="T870" s="6"/>
    </row>
    <row r="871" spans="1:20" ht="12.75" customHeight="1" x14ac:dyDescent="0.2">
      <c r="A871" s="6"/>
      <c r="B871" s="6"/>
      <c r="C871" s="6"/>
      <c r="D871" s="6"/>
      <c r="E871" s="6"/>
      <c r="F871" s="6"/>
      <c r="G871" s="6"/>
      <c r="H871" s="6"/>
      <c r="I871" s="6"/>
      <c r="J871" s="6"/>
      <c r="K871" s="6"/>
      <c r="L871" s="6"/>
      <c r="M871" s="6"/>
      <c r="N871" s="6"/>
      <c r="O871" s="6"/>
      <c r="P871" s="6"/>
      <c r="Q871" s="6"/>
      <c r="R871" s="6"/>
      <c r="S871" s="6"/>
      <c r="T871" s="6"/>
    </row>
    <row r="872" spans="1:20" ht="12.75" customHeight="1" x14ac:dyDescent="0.2">
      <c r="A872" s="6"/>
      <c r="B872" s="6"/>
      <c r="C872" s="6"/>
      <c r="D872" s="6"/>
      <c r="E872" s="6"/>
      <c r="F872" s="6"/>
      <c r="G872" s="6"/>
      <c r="H872" s="6"/>
      <c r="I872" s="6"/>
      <c r="J872" s="6"/>
      <c r="K872" s="6"/>
      <c r="L872" s="6"/>
      <c r="M872" s="6"/>
      <c r="N872" s="6"/>
      <c r="O872" s="6"/>
      <c r="P872" s="6"/>
      <c r="Q872" s="6"/>
      <c r="R872" s="6"/>
      <c r="S872" s="6"/>
      <c r="T872" s="6"/>
    </row>
    <row r="873" spans="1:20" ht="12.75" customHeight="1" x14ac:dyDescent="0.2">
      <c r="A873" s="6"/>
      <c r="B873" s="6"/>
      <c r="C873" s="6"/>
      <c r="D873" s="6"/>
      <c r="E873" s="6"/>
      <c r="F873" s="6"/>
      <c r="G873" s="6"/>
      <c r="H873" s="6"/>
      <c r="I873" s="6"/>
      <c r="J873" s="6"/>
      <c r="K873" s="6"/>
      <c r="L873" s="6"/>
      <c r="M873" s="6"/>
      <c r="N873" s="6"/>
      <c r="O873" s="6"/>
      <c r="P873" s="6"/>
      <c r="Q873" s="6"/>
      <c r="R873" s="6"/>
      <c r="S873" s="6"/>
      <c r="T873" s="6"/>
    </row>
    <row r="874" spans="1:20" ht="12.75" customHeight="1" x14ac:dyDescent="0.2">
      <c r="A874" s="6"/>
      <c r="B874" s="6"/>
      <c r="C874" s="6"/>
      <c r="D874" s="6"/>
      <c r="E874" s="6"/>
      <c r="F874" s="6"/>
      <c r="G874" s="6"/>
      <c r="H874" s="6"/>
      <c r="I874" s="6"/>
      <c r="J874" s="6"/>
      <c r="K874" s="6"/>
      <c r="L874" s="6"/>
      <c r="M874" s="6"/>
      <c r="N874" s="6"/>
      <c r="O874" s="6"/>
      <c r="P874" s="6"/>
      <c r="Q874" s="6"/>
      <c r="R874" s="6"/>
      <c r="S874" s="6"/>
      <c r="T874" s="6"/>
    </row>
    <row r="875" spans="1:20" ht="12.75" customHeight="1" x14ac:dyDescent="0.2">
      <c r="A875" s="6"/>
      <c r="B875" s="6"/>
      <c r="C875" s="6"/>
      <c r="D875" s="6"/>
      <c r="E875" s="6"/>
      <c r="F875" s="6"/>
      <c r="G875" s="6"/>
      <c r="H875" s="6"/>
      <c r="I875" s="6"/>
      <c r="J875" s="6"/>
      <c r="K875" s="6"/>
      <c r="L875" s="6"/>
      <c r="M875" s="6"/>
      <c r="N875" s="6"/>
      <c r="O875" s="6"/>
      <c r="P875" s="6"/>
      <c r="Q875" s="6"/>
      <c r="R875" s="6"/>
      <c r="S875" s="6"/>
      <c r="T875" s="6"/>
    </row>
    <row r="876" spans="1:20" ht="12.75" customHeight="1" x14ac:dyDescent="0.2">
      <c r="A876" s="6"/>
      <c r="B876" s="6"/>
      <c r="C876" s="6"/>
      <c r="D876" s="6"/>
      <c r="E876" s="6"/>
      <c r="F876" s="6"/>
      <c r="G876" s="6"/>
      <c r="H876" s="6"/>
      <c r="I876" s="6"/>
      <c r="J876" s="6"/>
      <c r="K876" s="6"/>
      <c r="L876" s="6"/>
      <c r="M876" s="6"/>
      <c r="N876" s="6"/>
      <c r="O876" s="6"/>
      <c r="P876" s="6"/>
      <c r="Q876" s="6"/>
      <c r="R876" s="6"/>
      <c r="S876" s="6"/>
      <c r="T876" s="6"/>
    </row>
    <row r="877" spans="1:20" ht="12.75" customHeight="1" x14ac:dyDescent="0.2">
      <c r="A877" s="6"/>
      <c r="B877" s="6"/>
      <c r="C877" s="6"/>
      <c r="D877" s="6"/>
      <c r="E877" s="6"/>
      <c r="F877" s="6"/>
      <c r="G877" s="6"/>
      <c r="H877" s="6"/>
      <c r="I877" s="6"/>
      <c r="J877" s="6"/>
      <c r="K877" s="6"/>
      <c r="L877" s="6"/>
      <c r="M877" s="6"/>
      <c r="N877" s="6"/>
      <c r="O877" s="6"/>
      <c r="P877" s="6"/>
      <c r="Q877" s="6"/>
      <c r="R877" s="6"/>
      <c r="S877" s="6"/>
      <c r="T877" s="6"/>
    </row>
    <row r="878" spans="1:20" ht="12.75" customHeight="1" x14ac:dyDescent="0.2">
      <c r="A878" s="6"/>
      <c r="B878" s="6"/>
      <c r="C878" s="6"/>
      <c r="D878" s="6"/>
      <c r="E878" s="6"/>
      <c r="F878" s="6"/>
      <c r="G878" s="6"/>
      <c r="H878" s="6"/>
      <c r="I878" s="6"/>
      <c r="J878" s="6"/>
      <c r="K878" s="6"/>
      <c r="L878" s="6"/>
      <c r="M878" s="6"/>
      <c r="N878" s="6"/>
      <c r="O878" s="6"/>
      <c r="P878" s="6"/>
      <c r="Q878" s="6"/>
      <c r="R878" s="6"/>
      <c r="S878" s="6"/>
      <c r="T878" s="6"/>
    </row>
    <row r="879" spans="1:20" ht="12.75" customHeight="1" x14ac:dyDescent="0.2">
      <c r="A879" s="6"/>
      <c r="B879" s="6"/>
      <c r="C879" s="6"/>
      <c r="D879" s="6"/>
      <c r="E879" s="6"/>
      <c r="F879" s="6"/>
      <c r="G879" s="6"/>
      <c r="H879" s="6"/>
      <c r="I879" s="6"/>
      <c r="J879" s="6"/>
      <c r="K879" s="6"/>
      <c r="L879" s="6"/>
      <c r="M879" s="6"/>
      <c r="N879" s="6"/>
      <c r="O879" s="6"/>
      <c r="P879" s="6"/>
      <c r="Q879" s="6"/>
      <c r="R879" s="6"/>
      <c r="S879" s="6"/>
      <c r="T879" s="6"/>
    </row>
    <row r="880" spans="1:20" ht="12.75" customHeight="1" x14ac:dyDescent="0.2">
      <c r="A880" s="6"/>
      <c r="B880" s="6"/>
      <c r="C880" s="6"/>
      <c r="D880" s="6"/>
      <c r="E880" s="6"/>
      <c r="F880" s="6"/>
      <c r="G880" s="6"/>
      <c r="H880" s="6"/>
      <c r="I880" s="6"/>
      <c r="J880" s="6"/>
      <c r="K880" s="6"/>
      <c r="L880" s="6"/>
      <c r="M880" s="6"/>
      <c r="N880" s="6"/>
      <c r="O880" s="6"/>
      <c r="P880" s="6"/>
      <c r="Q880" s="6"/>
      <c r="R880" s="6"/>
      <c r="S880" s="6"/>
      <c r="T880" s="6"/>
    </row>
    <row r="881" spans="1:20" ht="12.75" customHeight="1" x14ac:dyDescent="0.2">
      <c r="A881" s="6"/>
      <c r="B881" s="6"/>
      <c r="C881" s="6"/>
      <c r="D881" s="6"/>
      <c r="E881" s="6"/>
      <c r="F881" s="6"/>
      <c r="G881" s="6"/>
      <c r="H881" s="6"/>
      <c r="I881" s="6"/>
      <c r="J881" s="6"/>
      <c r="K881" s="6"/>
      <c r="L881" s="6"/>
      <c r="M881" s="6"/>
      <c r="N881" s="6"/>
      <c r="O881" s="6"/>
      <c r="P881" s="6"/>
      <c r="Q881" s="6"/>
      <c r="R881" s="6"/>
      <c r="S881" s="6"/>
      <c r="T881" s="6"/>
    </row>
    <row r="882" spans="1:20" ht="12.75" customHeight="1" x14ac:dyDescent="0.2">
      <c r="A882" s="6"/>
      <c r="B882" s="6"/>
      <c r="C882" s="6"/>
      <c r="D882" s="6"/>
      <c r="E882" s="6"/>
      <c r="F882" s="6"/>
      <c r="G882" s="6"/>
      <c r="H882" s="6"/>
      <c r="I882" s="6"/>
      <c r="J882" s="6"/>
      <c r="K882" s="6"/>
      <c r="L882" s="6"/>
      <c r="M882" s="6"/>
      <c r="N882" s="6"/>
      <c r="O882" s="6"/>
      <c r="P882" s="6"/>
      <c r="Q882" s="6"/>
      <c r="R882" s="6"/>
      <c r="S882" s="6"/>
      <c r="T882" s="6"/>
    </row>
    <row r="883" spans="1:20" ht="12.75" customHeight="1" x14ac:dyDescent="0.2">
      <c r="A883" s="6"/>
      <c r="B883" s="6"/>
      <c r="C883" s="6"/>
      <c r="D883" s="6"/>
      <c r="E883" s="6"/>
      <c r="F883" s="6"/>
      <c r="G883" s="6"/>
      <c r="H883" s="6"/>
      <c r="I883" s="6"/>
      <c r="J883" s="6"/>
      <c r="K883" s="6"/>
      <c r="L883" s="6"/>
      <c r="M883" s="6"/>
      <c r="N883" s="6"/>
      <c r="O883" s="6"/>
      <c r="P883" s="6"/>
      <c r="Q883" s="6"/>
      <c r="R883" s="6"/>
      <c r="S883" s="6"/>
      <c r="T883" s="6"/>
    </row>
    <row r="884" spans="1:20" ht="12.75" customHeight="1" x14ac:dyDescent="0.2">
      <c r="A884" s="6"/>
      <c r="B884" s="6"/>
      <c r="C884" s="6"/>
      <c r="D884" s="6"/>
      <c r="E884" s="6"/>
      <c r="F884" s="6"/>
      <c r="G884" s="6"/>
      <c r="H884" s="6"/>
      <c r="I884" s="6"/>
      <c r="J884" s="6"/>
      <c r="K884" s="6"/>
      <c r="L884" s="6"/>
      <c r="M884" s="6"/>
      <c r="N884" s="6"/>
      <c r="O884" s="6"/>
      <c r="P884" s="6"/>
      <c r="Q884" s="6"/>
      <c r="R884" s="6"/>
      <c r="S884" s="6"/>
      <c r="T884" s="6"/>
    </row>
    <row r="885" spans="1:20" ht="12.75" customHeight="1" x14ac:dyDescent="0.2">
      <c r="A885" s="6"/>
      <c r="B885" s="6"/>
      <c r="C885" s="6"/>
      <c r="D885" s="6"/>
      <c r="E885" s="6"/>
      <c r="F885" s="6"/>
      <c r="G885" s="6"/>
      <c r="H885" s="6"/>
      <c r="I885" s="6"/>
      <c r="J885" s="6"/>
      <c r="K885" s="6"/>
      <c r="L885" s="6"/>
      <c r="M885" s="6"/>
      <c r="N885" s="6"/>
      <c r="O885" s="6"/>
      <c r="P885" s="6"/>
      <c r="Q885" s="6"/>
      <c r="R885" s="6"/>
      <c r="S885" s="6"/>
      <c r="T885" s="6"/>
    </row>
    <row r="886" spans="1:20" ht="12.75" customHeight="1" x14ac:dyDescent="0.2">
      <c r="A886" s="6"/>
      <c r="B886" s="6"/>
      <c r="C886" s="6"/>
      <c r="D886" s="6"/>
      <c r="E886" s="6"/>
      <c r="F886" s="6"/>
      <c r="G886" s="6"/>
      <c r="H886" s="6"/>
      <c r="I886" s="6"/>
      <c r="J886" s="6"/>
      <c r="K886" s="6"/>
      <c r="L886" s="6"/>
      <c r="M886" s="6"/>
      <c r="N886" s="6"/>
      <c r="O886" s="6"/>
      <c r="P886" s="6"/>
      <c r="Q886" s="6"/>
      <c r="R886" s="6"/>
      <c r="S886" s="6"/>
      <c r="T886" s="6"/>
    </row>
    <row r="887" spans="1:20" ht="12.75" customHeight="1" x14ac:dyDescent="0.2">
      <c r="A887" s="6"/>
      <c r="B887" s="6"/>
      <c r="C887" s="6"/>
      <c r="D887" s="6"/>
      <c r="E887" s="6"/>
      <c r="F887" s="6"/>
      <c r="G887" s="6"/>
      <c r="H887" s="6"/>
      <c r="I887" s="6"/>
      <c r="J887" s="6"/>
      <c r="K887" s="6"/>
      <c r="L887" s="6"/>
      <c r="M887" s="6"/>
      <c r="N887" s="6"/>
      <c r="O887" s="6"/>
      <c r="P887" s="6"/>
      <c r="Q887" s="6"/>
      <c r="R887" s="6"/>
      <c r="S887" s="6"/>
      <c r="T887" s="6"/>
    </row>
    <row r="888" spans="1:20" ht="12.75" customHeight="1" x14ac:dyDescent="0.2">
      <c r="A888" s="6"/>
      <c r="B888" s="6"/>
      <c r="C888" s="6"/>
      <c r="D888" s="6"/>
      <c r="E888" s="6"/>
      <c r="F888" s="6"/>
      <c r="G888" s="6"/>
      <c r="H888" s="6"/>
      <c r="I888" s="6"/>
      <c r="J888" s="6"/>
      <c r="K888" s="6"/>
      <c r="L888" s="6"/>
      <c r="M888" s="6"/>
      <c r="N888" s="6"/>
      <c r="O888" s="6"/>
      <c r="P888" s="6"/>
      <c r="Q888" s="6"/>
      <c r="R888" s="6"/>
      <c r="S888" s="6"/>
      <c r="T888" s="6"/>
    </row>
    <row r="889" spans="1:20" ht="12.75" customHeight="1" x14ac:dyDescent="0.2">
      <c r="A889" s="6"/>
      <c r="B889" s="6"/>
      <c r="C889" s="6"/>
      <c r="D889" s="6"/>
      <c r="E889" s="6"/>
      <c r="F889" s="6"/>
      <c r="G889" s="6"/>
      <c r="H889" s="6"/>
      <c r="I889" s="6"/>
      <c r="J889" s="6"/>
      <c r="K889" s="6"/>
      <c r="L889" s="6"/>
      <c r="M889" s="6"/>
      <c r="N889" s="6"/>
      <c r="O889" s="6"/>
      <c r="P889" s="6"/>
      <c r="Q889" s="6"/>
      <c r="R889" s="6"/>
      <c r="S889" s="6"/>
      <c r="T889" s="6"/>
    </row>
    <row r="890" spans="1:20" ht="12.75" customHeight="1" x14ac:dyDescent="0.2">
      <c r="A890" s="6"/>
      <c r="B890" s="6"/>
      <c r="C890" s="6"/>
      <c r="D890" s="6"/>
      <c r="E890" s="6"/>
      <c r="F890" s="6"/>
      <c r="G890" s="6"/>
      <c r="H890" s="6"/>
      <c r="I890" s="6"/>
      <c r="J890" s="6"/>
      <c r="K890" s="6"/>
      <c r="L890" s="6"/>
      <c r="M890" s="6"/>
      <c r="N890" s="6"/>
      <c r="O890" s="6"/>
      <c r="P890" s="6"/>
      <c r="Q890" s="6"/>
      <c r="R890" s="6"/>
      <c r="S890" s="6"/>
      <c r="T890" s="6"/>
    </row>
    <row r="891" spans="1:20" ht="12.75" customHeight="1" x14ac:dyDescent="0.2">
      <c r="A891" s="6"/>
      <c r="B891" s="6"/>
      <c r="C891" s="6"/>
      <c r="D891" s="6"/>
      <c r="E891" s="6"/>
      <c r="F891" s="6"/>
      <c r="G891" s="6"/>
      <c r="H891" s="6"/>
      <c r="I891" s="6"/>
      <c r="J891" s="6"/>
      <c r="K891" s="6"/>
      <c r="L891" s="6"/>
      <c r="M891" s="6"/>
      <c r="N891" s="6"/>
      <c r="O891" s="6"/>
      <c r="P891" s="6"/>
      <c r="Q891" s="6"/>
      <c r="R891" s="6"/>
      <c r="S891" s="6"/>
      <c r="T891" s="6"/>
    </row>
    <row r="892" spans="1:20" ht="12.75" customHeight="1" x14ac:dyDescent="0.2">
      <c r="A892" s="6"/>
      <c r="B892" s="6"/>
      <c r="C892" s="6"/>
      <c r="D892" s="6"/>
      <c r="E892" s="6"/>
      <c r="F892" s="6"/>
      <c r="G892" s="6"/>
      <c r="H892" s="6"/>
      <c r="I892" s="6"/>
      <c r="J892" s="6"/>
      <c r="K892" s="6"/>
      <c r="L892" s="6"/>
      <c r="M892" s="6"/>
      <c r="N892" s="6"/>
      <c r="O892" s="6"/>
      <c r="P892" s="6"/>
      <c r="Q892" s="6"/>
      <c r="R892" s="6"/>
      <c r="S892" s="6"/>
      <c r="T892" s="6"/>
    </row>
    <row r="893" spans="1:20" ht="12.75" customHeight="1" x14ac:dyDescent="0.2">
      <c r="A893" s="6"/>
      <c r="B893" s="6"/>
      <c r="C893" s="6"/>
      <c r="D893" s="6"/>
      <c r="E893" s="6"/>
      <c r="F893" s="6"/>
      <c r="G893" s="6"/>
      <c r="H893" s="6"/>
      <c r="I893" s="6"/>
      <c r="J893" s="6"/>
      <c r="K893" s="6"/>
      <c r="L893" s="6"/>
      <c r="M893" s="6"/>
      <c r="N893" s="6"/>
      <c r="O893" s="6"/>
      <c r="P893" s="6"/>
      <c r="Q893" s="6"/>
      <c r="R893" s="6"/>
      <c r="S893" s="6"/>
      <c r="T893" s="6"/>
    </row>
    <row r="894" spans="1:20" ht="12.75" customHeight="1" x14ac:dyDescent="0.2">
      <c r="A894" s="6"/>
      <c r="B894" s="6"/>
      <c r="C894" s="6"/>
      <c r="D894" s="6"/>
      <c r="E894" s="6"/>
      <c r="F894" s="6"/>
      <c r="G894" s="6"/>
      <c r="H894" s="6"/>
      <c r="I894" s="6"/>
      <c r="J894" s="6"/>
      <c r="K894" s="6"/>
      <c r="L894" s="6"/>
      <c r="M894" s="6"/>
      <c r="N894" s="6"/>
      <c r="O894" s="6"/>
      <c r="P894" s="6"/>
      <c r="Q894" s="6"/>
      <c r="R894" s="6"/>
      <c r="S894" s="6"/>
      <c r="T894" s="6"/>
    </row>
    <row r="895" spans="1:20" ht="12.75" customHeight="1" x14ac:dyDescent="0.2">
      <c r="A895" s="6"/>
      <c r="B895" s="6"/>
      <c r="C895" s="6"/>
      <c r="D895" s="6"/>
      <c r="E895" s="6"/>
      <c r="F895" s="6"/>
      <c r="G895" s="6"/>
      <c r="H895" s="6"/>
      <c r="I895" s="6"/>
      <c r="J895" s="6"/>
      <c r="K895" s="6"/>
      <c r="L895" s="6"/>
      <c r="M895" s="6"/>
      <c r="N895" s="6"/>
      <c r="O895" s="6"/>
      <c r="P895" s="6"/>
      <c r="Q895" s="6"/>
      <c r="R895" s="6"/>
      <c r="S895" s="6"/>
      <c r="T895" s="6"/>
    </row>
    <row r="896" spans="1:20" ht="12.75" customHeight="1" x14ac:dyDescent="0.2">
      <c r="A896" s="6"/>
      <c r="B896" s="6"/>
      <c r="C896" s="6"/>
      <c r="D896" s="6"/>
      <c r="E896" s="6"/>
      <c r="F896" s="6"/>
      <c r="G896" s="6"/>
      <c r="H896" s="6"/>
      <c r="I896" s="6"/>
      <c r="J896" s="6"/>
      <c r="K896" s="6"/>
      <c r="L896" s="6"/>
      <c r="M896" s="6"/>
      <c r="N896" s="6"/>
      <c r="O896" s="6"/>
      <c r="P896" s="6"/>
      <c r="Q896" s="6"/>
      <c r="R896" s="6"/>
      <c r="S896" s="6"/>
      <c r="T896" s="6"/>
    </row>
    <row r="897" spans="1:20" ht="12.75" customHeight="1" x14ac:dyDescent="0.2">
      <c r="A897" s="6"/>
      <c r="B897" s="6"/>
      <c r="C897" s="6"/>
      <c r="D897" s="6"/>
      <c r="E897" s="6"/>
      <c r="F897" s="6"/>
      <c r="G897" s="6"/>
      <c r="H897" s="6"/>
      <c r="I897" s="6"/>
      <c r="J897" s="6"/>
      <c r="K897" s="6"/>
      <c r="L897" s="6"/>
      <c r="M897" s="6"/>
      <c r="N897" s="6"/>
      <c r="O897" s="6"/>
      <c r="P897" s="6"/>
      <c r="Q897" s="6"/>
      <c r="R897" s="6"/>
      <c r="S897" s="6"/>
      <c r="T897" s="6"/>
    </row>
    <row r="898" spans="1:20" ht="12.75" customHeight="1" x14ac:dyDescent="0.2">
      <c r="A898" s="6"/>
      <c r="B898" s="6"/>
      <c r="C898" s="6"/>
      <c r="D898" s="6"/>
      <c r="E898" s="6"/>
      <c r="F898" s="6"/>
      <c r="G898" s="6"/>
      <c r="H898" s="6"/>
      <c r="I898" s="6"/>
      <c r="J898" s="6"/>
      <c r="K898" s="6"/>
      <c r="L898" s="6"/>
      <c r="M898" s="6"/>
      <c r="N898" s="6"/>
      <c r="O898" s="6"/>
      <c r="P898" s="6"/>
      <c r="Q898" s="6"/>
      <c r="R898" s="6"/>
      <c r="S898" s="6"/>
      <c r="T898" s="6"/>
    </row>
    <row r="899" spans="1:20" ht="12.75" customHeight="1" x14ac:dyDescent="0.2">
      <c r="A899" s="6"/>
      <c r="B899" s="6"/>
      <c r="C899" s="6"/>
      <c r="D899" s="6"/>
      <c r="E899" s="6"/>
      <c r="F899" s="6"/>
      <c r="G899" s="6"/>
      <c r="H899" s="6"/>
      <c r="I899" s="6"/>
      <c r="J899" s="6"/>
      <c r="K899" s="6"/>
      <c r="L899" s="6"/>
      <c r="M899" s="6"/>
      <c r="N899" s="6"/>
      <c r="O899" s="6"/>
      <c r="P899" s="6"/>
      <c r="Q899" s="6"/>
      <c r="R899" s="6"/>
      <c r="S899" s="6"/>
      <c r="T899" s="6"/>
    </row>
    <row r="900" spans="1:20" ht="12.75" customHeight="1" x14ac:dyDescent="0.2">
      <c r="A900" s="6"/>
      <c r="B900" s="6"/>
      <c r="C900" s="6"/>
      <c r="D900" s="6"/>
      <c r="E900" s="6"/>
      <c r="F900" s="6"/>
      <c r="G900" s="6"/>
      <c r="H900" s="6"/>
      <c r="I900" s="6"/>
      <c r="J900" s="6"/>
      <c r="K900" s="6"/>
      <c r="L900" s="6"/>
      <c r="M900" s="6"/>
      <c r="N900" s="6"/>
      <c r="O900" s="6"/>
      <c r="P900" s="6"/>
      <c r="Q900" s="6"/>
      <c r="R900" s="6"/>
      <c r="S900" s="6"/>
      <c r="T900" s="6"/>
    </row>
    <row r="901" spans="1:20" ht="12.75" customHeight="1" x14ac:dyDescent="0.2">
      <c r="A901" s="6"/>
      <c r="B901" s="6"/>
      <c r="C901" s="6"/>
      <c r="D901" s="6"/>
      <c r="E901" s="6"/>
      <c r="F901" s="6"/>
      <c r="G901" s="6"/>
      <c r="H901" s="6"/>
      <c r="I901" s="6"/>
      <c r="J901" s="6"/>
      <c r="K901" s="6"/>
      <c r="L901" s="6"/>
      <c r="M901" s="6"/>
      <c r="N901" s="6"/>
      <c r="O901" s="6"/>
      <c r="P901" s="6"/>
      <c r="Q901" s="6"/>
      <c r="R901" s="6"/>
      <c r="S901" s="6"/>
      <c r="T901" s="6"/>
    </row>
    <row r="902" spans="1:20" ht="12.75" customHeight="1" x14ac:dyDescent="0.2">
      <c r="A902" s="6"/>
      <c r="B902" s="6"/>
      <c r="C902" s="6"/>
      <c r="D902" s="6"/>
      <c r="E902" s="6"/>
      <c r="F902" s="6"/>
      <c r="G902" s="6"/>
      <c r="H902" s="6"/>
      <c r="I902" s="6"/>
      <c r="J902" s="6"/>
      <c r="K902" s="6"/>
      <c r="L902" s="6"/>
      <c r="M902" s="6"/>
      <c r="N902" s="6"/>
      <c r="O902" s="6"/>
      <c r="P902" s="6"/>
      <c r="Q902" s="6"/>
      <c r="R902" s="6"/>
      <c r="S902" s="6"/>
      <c r="T902" s="6"/>
    </row>
    <row r="903" spans="1:20" ht="12.75" customHeight="1" x14ac:dyDescent="0.2">
      <c r="A903" s="6"/>
      <c r="B903" s="6"/>
      <c r="C903" s="6"/>
      <c r="D903" s="6"/>
      <c r="E903" s="6"/>
      <c r="F903" s="6"/>
      <c r="G903" s="6"/>
      <c r="H903" s="6"/>
      <c r="I903" s="6"/>
      <c r="J903" s="6"/>
      <c r="K903" s="6"/>
      <c r="L903" s="6"/>
      <c r="M903" s="6"/>
      <c r="N903" s="6"/>
      <c r="O903" s="6"/>
      <c r="P903" s="6"/>
      <c r="Q903" s="6"/>
      <c r="R903" s="6"/>
      <c r="S903" s="6"/>
      <c r="T903" s="6"/>
    </row>
    <row r="904" spans="1:20" ht="12.75" customHeight="1" x14ac:dyDescent="0.2">
      <c r="A904" s="6"/>
      <c r="B904" s="6"/>
      <c r="C904" s="6"/>
      <c r="D904" s="6"/>
      <c r="E904" s="6"/>
      <c r="F904" s="6"/>
      <c r="G904" s="6"/>
      <c r="H904" s="6"/>
      <c r="I904" s="6"/>
      <c r="J904" s="6"/>
      <c r="K904" s="6"/>
      <c r="L904" s="6"/>
      <c r="M904" s="6"/>
      <c r="N904" s="6"/>
      <c r="O904" s="6"/>
      <c r="P904" s="6"/>
      <c r="Q904" s="6"/>
      <c r="R904" s="6"/>
      <c r="S904" s="6"/>
      <c r="T904" s="6"/>
    </row>
    <row r="905" spans="1:20" ht="12.75" customHeight="1" x14ac:dyDescent="0.2">
      <c r="A905" s="6"/>
      <c r="B905" s="6"/>
      <c r="C905" s="6"/>
      <c r="D905" s="6"/>
      <c r="E905" s="6"/>
      <c r="F905" s="6"/>
      <c r="G905" s="6"/>
      <c r="H905" s="6"/>
      <c r="I905" s="6"/>
      <c r="J905" s="6"/>
      <c r="K905" s="6"/>
      <c r="L905" s="6"/>
      <c r="M905" s="6"/>
      <c r="N905" s="6"/>
      <c r="O905" s="6"/>
      <c r="P905" s="6"/>
      <c r="Q905" s="6"/>
      <c r="R905" s="6"/>
      <c r="S905" s="6"/>
      <c r="T905" s="6"/>
    </row>
    <row r="906" spans="1:20" ht="12.75" customHeight="1" x14ac:dyDescent="0.2">
      <c r="A906" s="6"/>
      <c r="B906" s="6"/>
      <c r="C906" s="6"/>
      <c r="D906" s="6"/>
      <c r="E906" s="6"/>
      <c r="F906" s="6"/>
      <c r="G906" s="6"/>
      <c r="H906" s="6"/>
      <c r="I906" s="6"/>
      <c r="J906" s="6"/>
      <c r="K906" s="6"/>
      <c r="L906" s="6"/>
      <c r="M906" s="6"/>
      <c r="N906" s="6"/>
      <c r="O906" s="6"/>
      <c r="P906" s="6"/>
      <c r="Q906" s="6"/>
      <c r="R906" s="6"/>
      <c r="S906" s="6"/>
      <c r="T906" s="6"/>
    </row>
    <row r="907" spans="1:20" ht="12.75" customHeight="1" x14ac:dyDescent="0.2">
      <c r="A907" s="6"/>
      <c r="B907" s="6"/>
      <c r="C907" s="6"/>
      <c r="D907" s="6"/>
      <c r="E907" s="6"/>
      <c r="F907" s="6"/>
      <c r="G907" s="6"/>
      <c r="H907" s="6"/>
      <c r="I907" s="6"/>
      <c r="J907" s="6"/>
      <c r="K907" s="6"/>
      <c r="L907" s="6"/>
      <c r="M907" s="6"/>
      <c r="N907" s="6"/>
      <c r="O907" s="6"/>
      <c r="P907" s="6"/>
      <c r="Q907" s="6"/>
      <c r="R907" s="6"/>
      <c r="S907" s="6"/>
      <c r="T907" s="6"/>
    </row>
    <row r="908" spans="1:20" ht="12.75" customHeight="1" x14ac:dyDescent="0.2">
      <c r="A908" s="6"/>
      <c r="B908" s="6"/>
      <c r="C908" s="6"/>
      <c r="D908" s="6"/>
      <c r="E908" s="6"/>
      <c r="F908" s="6"/>
      <c r="G908" s="6"/>
      <c r="H908" s="6"/>
      <c r="I908" s="6"/>
      <c r="J908" s="6"/>
      <c r="K908" s="6"/>
      <c r="L908" s="6"/>
      <c r="M908" s="6"/>
      <c r="N908" s="6"/>
      <c r="O908" s="6"/>
      <c r="P908" s="6"/>
      <c r="Q908" s="6"/>
      <c r="R908" s="6"/>
      <c r="S908" s="6"/>
      <c r="T908" s="6"/>
    </row>
    <row r="909" spans="1:20" ht="12.75" customHeight="1" x14ac:dyDescent="0.2">
      <c r="A909" s="6"/>
      <c r="B909" s="6"/>
      <c r="C909" s="6"/>
      <c r="D909" s="6"/>
      <c r="E909" s="6"/>
      <c r="F909" s="6"/>
      <c r="G909" s="6"/>
      <c r="H909" s="6"/>
      <c r="I909" s="6"/>
      <c r="J909" s="6"/>
      <c r="K909" s="6"/>
      <c r="L909" s="6"/>
      <c r="M909" s="6"/>
      <c r="N909" s="6"/>
      <c r="O909" s="6"/>
      <c r="P909" s="6"/>
      <c r="Q909" s="6"/>
      <c r="R909" s="6"/>
      <c r="S909" s="6"/>
      <c r="T909" s="6"/>
    </row>
    <row r="910" spans="1:20" ht="12.75" customHeight="1" x14ac:dyDescent="0.2">
      <c r="A910" s="6"/>
      <c r="B910" s="6"/>
      <c r="C910" s="6"/>
      <c r="D910" s="6"/>
      <c r="E910" s="6"/>
      <c r="F910" s="6"/>
      <c r="G910" s="6"/>
      <c r="H910" s="6"/>
      <c r="I910" s="6"/>
      <c r="J910" s="6"/>
      <c r="K910" s="6"/>
      <c r="L910" s="6"/>
      <c r="M910" s="6"/>
      <c r="N910" s="6"/>
      <c r="O910" s="6"/>
      <c r="P910" s="6"/>
      <c r="Q910" s="6"/>
      <c r="R910" s="6"/>
      <c r="S910" s="6"/>
      <c r="T910" s="6"/>
    </row>
    <row r="911" spans="1:20" ht="12.75" customHeight="1" x14ac:dyDescent="0.2">
      <c r="A911" s="6"/>
      <c r="B911" s="6"/>
      <c r="C911" s="6"/>
      <c r="D911" s="6"/>
      <c r="E911" s="6"/>
      <c r="F911" s="6"/>
      <c r="G911" s="6"/>
      <c r="H911" s="6"/>
      <c r="I911" s="6"/>
      <c r="J911" s="6"/>
      <c r="K911" s="6"/>
      <c r="L911" s="6"/>
      <c r="M911" s="6"/>
      <c r="N911" s="6"/>
      <c r="O911" s="6"/>
      <c r="P911" s="6"/>
      <c r="Q911" s="6"/>
      <c r="R911" s="6"/>
      <c r="S911" s="6"/>
      <c r="T911" s="6"/>
    </row>
    <row r="912" spans="1:20" ht="12.75" customHeight="1" x14ac:dyDescent="0.2">
      <c r="A912" s="6"/>
      <c r="B912" s="6"/>
      <c r="C912" s="6"/>
      <c r="D912" s="6"/>
      <c r="E912" s="6"/>
      <c r="F912" s="6"/>
      <c r="G912" s="6"/>
      <c r="H912" s="6"/>
      <c r="I912" s="6"/>
      <c r="J912" s="6"/>
      <c r="K912" s="6"/>
      <c r="L912" s="6"/>
      <c r="M912" s="6"/>
      <c r="N912" s="6"/>
      <c r="O912" s="6"/>
      <c r="P912" s="6"/>
      <c r="Q912" s="6"/>
      <c r="R912" s="6"/>
      <c r="S912" s="6"/>
      <c r="T912" s="6"/>
    </row>
    <row r="913" spans="1:20" ht="12.75" customHeight="1" x14ac:dyDescent="0.2">
      <c r="A913" s="6"/>
      <c r="B913" s="6"/>
      <c r="C913" s="6"/>
      <c r="D913" s="6"/>
      <c r="E913" s="6"/>
      <c r="F913" s="6"/>
      <c r="G913" s="6"/>
      <c r="H913" s="6"/>
      <c r="I913" s="6"/>
      <c r="J913" s="6"/>
      <c r="K913" s="6"/>
      <c r="L913" s="6"/>
      <c r="M913" s="6"/>
      <c r="N913" s="6"/>
      <c r="O913" s="6"/>
      <c r="P913" s="6"/>
      <c r="Q913" s="6"/>
      <c r="R913" s="6"/>
      <c r="S913" s="6"/>
      <c r="T913" s="6"/>
    </row>
    <row r="914" spans="1:20" ht="12.75" customHeight="1" x14ac:dyDescent="0.2">
      <c r="A914" s="6"/>
      <c r="B914" s="6"/>
      <c r="C914" s="6"/>
      <c r="D914" s="6"/>
      <c r="E914" s="6"/>
      <c r="F914" s="6"/>
      <c r="G914" s="6"/>
      <c r="H914" s="6"/>
      <c r="I914" s="6"/>
      <c r="J914" s="6"/>
      <c r="K914" s="6"/>
      <c r="L914" s="6"/>
      <c r="M914" s="6"/>
      <c r="N914" s="6"/>
      <c r="O914" s="6"/>
      <c r="P914" s="6"/>
      <c r="Q914" s="6"/>
      <c r="R914" s="6"/>
      <c r="S914" s="6"/>
      <c r="T914" s="6"/>
    </row>
    <row r="915" spans="1:20" ht="12.75" customHeight="1" x14ac:dyDescent="0.2">
      <c r="A915" s="6"/>
      <c r="B915" s="6"/>
      <c r="C915" s="6"/>
      <c r="D915" s="6"/>
      <c r="E915" s="6"/>
      <c r="F915" s="6"/>
      <c r="G915" s="6"/>
      <c r="H915" s="6"/>
      <c r="I915" s="6"/>
      <c r="J915" s="6"/>
      <c r="K915" s="6"/>
      <c r="L915" s="6"/>
      <c r="M915" s="6"/>
      <c r="N915" s="6"/>
      <c r="O915" s="6"/>
      <c r="P915" s="6"/>
      <c r="Q915" s="6"/>
      <c r="R915" s="6"/>
      <c r="S915" s="6"/>
      <c r="T915" s="6"/>
    </row>
    <row r="916" spans="1:20" ht="12.75" customHeight="1" x14ac:dyDescent="0.2">
      <c r="A916" s="6"/>
      <c r="B916" s="6"/>
      <c r="C916" s="6"/>
      <c r="D916" s="6"/>
      <c r="E916" s="6"/>
      <c r="F916" s="6"/>
      <c r="G916" s="6"/>
      <c r="H916" s="6"/>
      <c r="I916" s="6"/>
      <c r="J916" s="6"/>
      <c r="K916" s="6"/>
      <c r="L916" s="6"/>
      <c r="M916" s="6"/>
      <c r="N916" s="6"/>
      <c r="O916" s="6"/>
      <c r="P916" s="6"/>
      <c r="Q916" s="6"/>
      <c r="R916" s="6"/>
      <c r="S916" s="6"/>
      <c r="T916" s="6"/>
    </row>
    <row r="917" spans="1:20" ht="12.75" customHeight="1" x14ac:dyDescent="0.2">
      <c r="A917" s="6"/>
      <c r="B917" s="6"/>
      <c r="C917" s="6"/>
      <c r="D917" s="6"/>
      <c r="E917" s="6"/>
      <c r="F917" s="6"/>
      <c r="G917" s="6"/>
      <c r="H917" s="6"/>
      <c r="I917" s="6"/>
      <c r="J917" s="6"/>
      <c r="K917" s="6"/>
      <c r="L917" s="6"/>
      <c r="M917" s="6"/>
      <c r="N917" s="6"/>
      <c r="O917" s="6"/>
      <c r="P917" s="6"/>
      <c r="Q917" s="6"/>
      <c r="R917" s="6"/>
      <c r="S917" s="6"/>
      <c r="T917" s="6"/>
    </row>
    <row r="918" spans="1:20" ht="12.75" customHeight="1" x14ac:dyDescent="0.2">
      <c r="A918" s="6"/>
      <c r="B918" s="6"/>
      <c r="C918" s="6"/>
      <c r="D918" s="6"/>
      <c r="E918" s="6"/>
      <c r="F918" s="6"/>
      <c r="G918" s="6"/>
      <c r="H918" s="6"/>
      <c r="I918" s="6"/>
      <c r="J918" s="6"/>
      <c r="K918" s="6"/>
      <c r="L918" s="6"/>
      <c r="M918" s="6"/>
      <c r="N918" s="6"/>
      <c r="O918" s="6"/>
      <c r="P918" s="6"/>
      <c r="Q918" s="6"/>
      <c r="R918" s="6"/>
      <c r="S918" s="6"/>
      <c r="T918" s="6"/>
    </row>
    <row r="919" spans="1:20" ht="12.75" customHeight="1" x14ac:dyDescent="0.2">
      <c r="A919" s="6"/>
      <c r="B919" s="6"/>
      <c r="C919" s="6"/>
      <c r="D919" s="6"/>
      <c r="E919" s="6"/>
      <c r="F919" s="6"/>
      <c r="G919" s="6"/>
      <c r="H919" s="6"/>
      <c r="I919" s="6"/>
      <c r="J919" s="6"/>
      <c r="K919" s="6"/>
      <c r="L919" s="6"/>
      <c r="M919" s="6"/>
      <c r="N919" s="6"/>
      <c r="O919" s="6"/>
      <c r="P919" s="6"/>
      <c r="Q919" s="6"/>
      <c r="R919" s="6"/>
      <c r="S919" s="6"/>
      <c r="T919" s="6"/>
    </row>
    <row r="920" spans="1:20" ht="12.75" customHeight="1" x14ac:dyDescent="0.2">
      <c r="A920" s="6"/>
      <c r="B920" s="6"/>
      <c r="C920" s="6"/>
      <c r="D920" s="6"/>
      <c r="E920" s="6"/>
      <c r="F920" s="6"/>
      <c r="G920" s="6"/>
      <c r="H920" s="6"/>
      <c r="I920" s="6"/>
      <c r="J920" s="6"/>
      <c r="K920" s="6"/>
      <c r="L920" s="6"/>
      <c r="M920" s="6"/>
      <c r="N920" s="6"/>
      <c r="O920" s="6"/>
      <c r="P920" s="6"/>
      <c r="Q920" s="6"/>
      <c r="R920" s="6"/>
      <c r="S920" s="6"/>
      <c r="T920" s="6"/>
    </row>
    <row r="921" spans="1:20" ht="12.75" customHeight="1" x14ac:dyDescent="0.2">
      <c r="A921" s="6"/>
      <c r="B921" s="6"/>
      <c r="C921" s="6"/>
      <c r="D921" s="6"/>
      <c r="E921" s="6"/>
      <c r="F921" s="6"/>
      <c r="G921" s="6"/>
      <c r="H921" s="6"/>
      <c r="I921" s="6"/>
      <c r="J921" s="6"/>
      <c r="K921" s="6"/>
      <c r="L921" s="6"/>
      <c r="M921" s="6"/>
      <c r="N921" s="6"/>
      <c r="O921" s="6"/>
      <c r="P921" s="6"/>
      <c r="Q921" s="6"/>
      <c r="R921" s="6"/>
      <c r="S921" s="6"/>
      <c r="T921" s="6"/>
    </row>
    <row r="922" spans="1:20" ht="12.75" customHeight="1" x14ac:dyDescent="0.2">
      <c r="A922" s="6"/>
      <c r="B922" s="6"/>
      <c r="C922" s="6"/>
      <c r="D922" s="6"/>
      <c r="E922" s="6"/>
      <c r="F922" s="6"/>
      <c r="G922" s="6"/>
      <c r="H922" s="6"/>
      <c r="I922" s="6"/>
      <c r="J922" s="6"/>
      <c r="K922" s="6"/>
      <c r="L922" s="6"/>
      <c r="M922" s="6"/>
      <c r="N922" s="6"/>
      <c r="O922" s="6"/>
      <c r="P922" s="6"/>
      <c r="Q922" s="6"/>
      <c r="R922" s="6"/>
      <c r="S922" s="6"/>
      <c r="T922" s="6"/>
    </row>
    <row r="923" spans="1:20" ht="12.75" customHeight="1" x14ac:dyDescent="0.2">
      <c r="A923" s="6"/>
      <c r="B923" s="6"/>
      <c r="C923" s="6"/>
      <c r="D923" s="6"/>
      <c r="E923" s="6"/>
      <c r="F923" s="6"/>
      <c r="G923" s="6"/>
      <c r="H923" s="6"/>
      <c r="I923" s="6"/>
      <c r="J923" s="6"/>
      <c r="K923" s="6"/>
      <c r="L923" s="6"/>
      <c r="M923" s="6"/>
      <c r="N923" s="6"/>
      <c r="O923" s="6"/>
      <c r="P923" s="6"/>
      <c r="Q923" s="6"/>
      <c r="R923" s="6"/>
      <c r="S923" s="6"/>
      <c r="T923" s="6"/>
    </row>
    <row r="924" spans="1:20" ht="12.75" customHeight="1" x14ac:dyDescent="0.2">
      <c r="A924" s="6"/>
      <c r="B924" s="6"/>
      <c r="C924" s="6"/>
      <c r="D924" s="6"/>
      <c r="E924" s="6"/>
      <c r="F924" s="6"/>
      <c r="G924" s="6"/>
      <c r="H924" s="6"/>
      <c r="I924" s="6"/>
      <c r="J924" s="6"/>
      <c r="K924" s="6"/>
      <c r="L924" s="6"/>
      <c r="M924" s="6"/>
      <c r="N924" s="6"/>
      <c r="O924" s="6"/>
      <c r="P924" s="6"/>
      <c r="Q924" s="6"/>
      <c r="R924" s="6"/>
      <c r="S924" s="6"/>
      <c r="T924" s="6"/>
    </row>
    <row r="925" spans="1:20" ht="12.75" customHeight="1" x14ac:dyDescent="0.2">
      <c r="A925" s="6"/>
      <c r="B925" s="6"/>
      <c r="C925" s="6"/>
      <c r="D925" s="6"/>
      <c r="E925" s="6"/>
      <c r="F925" s="6"/>
      <c r="G925" s="6"/>
      <c r="H925" s="6"/>
      <c r="I925" s="6"/>
      <c r="J925" s="6"/>
      <c r="K925" s="6"/>
      <c r="L925" s="6"/>
      <c r="M925" s="6"/>
      <c r="N925" s="6"/>
      <c r="O925" s="6"/>
      <c r="P925" s="6"/>
      <c r="Q925" s="6"/>
      <c r="R925" s="6"/>
      <c r="S925" s="6"/>
      <c r="T925" s="6"/>
    </row>
    <row r="926" spans="1:20" ht="12.75" customHeight="1" x14ac:dyDescent="0.2">
      <c r="A926" s="6"/>
      <c r="B926" s="6"/>
      <c r="C926" s="6"/>
      <c r="D926" s="6"/>
      <c r="E926" s="6"/>
      <c r="F926" s="6"/>
      <c r="G926" s="6"/>
      <c r="H926" s="6"/>
      <c r="I926" s="6"/>
      <c r="J926" s="6"/>
      <c r="K926" s="6"/>
      <c r="L926" s="6"/>
      <c r="M926" s="6"/>
      <c r="N926" s="6"/>
      <c r="O926" s="6"/>
      <c r="P926" s="6"/>
      <c r="Q926" s="6"/>
      <c r="R926" s="6"/>
      <c r="S926" s="6"/>
      <c r="T926" s="6"/>
    </row>
    <row r="927" spans="1:20" ht="12.75" customHeight="1" x14ac:dyDescent="0.2">
      <c r="A927" s="6"/>
      <c r="B927" s="6"/>
      <c r="C927" s="6"/>
      <c r="D927" s="6"/>
      <c r="E927" s="6"/>
      <c r="F927" s="6"/>
      <c r="G927" s="6"/>
      <c r="H927" s="6"/>
      <c r="I927" s="6"/>
      <c r="J927" s="6"/>
      <c r="K927" s="6"/>
      <c r="L927" s="6"/>
      <c r="M927" s="6"/>
      <c r="N927" s="6"/>
      <c r="O927" s="6"/>
      <c r="P927" s="6"/>
      <c r="Q927" s="6"/>
      <c r="R927" s="6"/>
      <c r="S927" s="6"/>
      <c r="T927" s="6"/>
    </row>
    <row r="928" spans="1:20" ht="12.75" customHeight="1" x14ac:dyDescent="0.2">
      <c r="A928" s="6"/>
      <c r="B928" s="6"/>
      <c r="C928" s="6"/>
      <c r="D928" s="6"/>
      <c r="E928" s="6"/>
      <c r="F928" s="6"/>
      <c r="G928" s="6"/>
      <c r="H928" s="6"/>
      <c r="I928" s="6"/>
      <c r="J928" s="6"/>
      <c r="K928" s="6"/>
      <c r="L928" s="6"/>
      <c r="M928" s="6"/>
      <c r="N928" s="6"/>
      <c r="O928" s="6"/>
      <c r="P928" s="6"/>
      <c r="Q928" s="6"/>
      <c r="R928" s="6"/>
      <c r="S928" s="6"/>
      <c r="T928" s="6"/>
    </row>
    <row r="929" spans="1:20" ht="12.75" customHeight="1" x14ac:dyDescent="0.2">
      <c r="A929" s="6"/>
      <c r="B929" s="6"/>
      <c r="C929" s="6"/>
      <c r="D929" s="6"/>
      <c r="E929" s="6"/>
      <c r="F929" s="6"/>
      <c r="G929" s="6"/>
      <c r="H929" s="6"/>
      <c r="I929" s="6"/>
      <c r="J929" s="6"/>
      <c r="K929" s="6"/>
      <c r="L929" s="6"/>
      <c r="M929" s="6"/>
      <c r="N929" s="6"/>
      <c r="O929" s="6"/>
      <c r="P929" s="6"/>
      <c r="Q929" s="6"/>
      <c r="R929" s="6"/>
      <c r="S929" s="6"/>
      <c r="T929" s="6"/>
    </row>
    <row r="930" spans="1:20" ht="12.75" customHeight="1" x14ac:dyDescent="0.2">
      <c r="A930" s="6"/>
      <c r="B930" s="6"/>
      <c r="C930" s="6"/>
      <c r="D930" s="6"/>
      <c r="E930" s="6"/>
      <c r="F930" s="6"/>
      <c r="G930" s="6"/>
      <c r="H930" s="6"/>
      <c r="I930" s="6"/>
      <c r="J930" s="6"/>
      <c r="K930" s="6"/>
      <c r="L930" s="6"/>
      <c r="M930" s="6"/>
      <c r="N930" s="6"/>
      <c r="O930" s="6"/>
      <c r="P930" s="6"/>
      <c r="Q930" s="6"/>
      <c r="R930" s="6"/>
      <c r="S930" s="6"/>
      <c r="T930" s="6"/>
    </row>
    <row r="931" spans="1:20" ht="12.75" customHeight="1" x14ac:dyDescent="0.2">
      <c r="A931" s="6"/>
      <c r="B931" s="6"/>
      <c r="C931" s="6"/>
      <c r="D931" s="6"/>
      <c r="E931" s="6"/>
      <c r="F931" s="6"/>
      <c r="G931" s="6"/>
      <c r="H931" s="6"/>
      <c r="I931" s="6"/>
      <c r="J931" s="6"/>
      <c r="K931" s="6"/>
      <c r="L931" s="6"/>
      <c r="M931" s="6"/>
      <c r="N931" s="6"/>
      <c r="O931" s="6"/>
      <c r="P931" s="6"/>
      <c r="Q931" s="6"/>
      <c r="R931" s="6"/>
      <c r="S931" s="6"/>
      <c r="T931" s="6"/>
    </row>
    <row r="932" spans="1:20" ht="12.75" customHeight="1" x14ac:dyDescent="0.2">
      <c r="A932" s="6"/>
      <c r="B932" s="6"/>
      <c r="C932" s="6"/>
      <c r="D932" s="6"/>
      <c r="E932" s="6"/>
      <c r="F932" s="6"/>
      <c r="G932" s="6"/>
      <c r="H932" s="6"/>
      <c r="I932" s="6"/>
      <c r="J932" s="6"/>
      <c r="K932" s="6"/>
      <c r="L932" s="6"/>
      <c r="M932" s="6"/>
      <c r="N932" s="6"/>
      <c r="O932" s="6"/>
      <c r="P932" s="6"/>
      <c r="Q932" s="6"/>
      <c r="R932" s="6"/>
      <c r="S932" s="6"/>
      <c r="T932" s="6"/>
    </row>
    <row r="933" spans="1:20" ht="12.75" customHeight="1" x14ac:dyDescent="0.2">
      <c r="A933" s="6"/>
      <c r="B933" s="6"/>
      <c r="C933" s="6"/>
      <c r="D933" s="6"/>
      <c r="E933" s="6"/>
      <c r="F933" s="6"/>
      <c r="G933" s="6"/>
      <c r="H933" s="6"/>
      <c r="I933" s="6"/>
      <c r="J933" s="6"/>
      <c r="K933" s="6"/>
      <c r="L933" s="6"/>
      <c r="M933" s="6"/>
      <c r="N933" s="6"/>
      <c r="O933" s="6"/>
      <c r="P933" s="6"/>
      <c r="Q933" s="6"/>
      <c r="R933" s="6"/>
      <c r="S933" s="6"/>
      <c r="T933" s="6"/>
    </row>
    <row r="934" spans="1:20" ht="12.75" customHeight="1" x14ac:dyDescent="0.2">
      <c r="A934" s="6"/>
      <c r="B934" s="6"/>
      <c r="C934" s="6"/>
      <c r="D934" s="6"/>
      <c r="E934" s="6"/>
      <c r="F934" s="6"/>
      <c r="G934" s="6"/>
      <c r="H934" s="6"/>
      <c r="I934" s="6"/>
      <c r="J934" s="6"/>
      <c r="K934" s="6"/>
      <c r="L934" s="6"/>
      <c r="M934" s="6"/>
      <c r="N934" s="6"/>
      <c r="O934" s="6"/>
      <c r="P934" s="6"/>
      <c r="Q934" s="6"/>
      <c r="R934" s="6"/>
      <c r="S934" s="6"/>
      <c r="T934" s="6"/>
    </row>
    <row r="935" spans="1:20" ht="12.75" customHeight="1" x14ac:dyDescent="0.2">
      <c r="A935" s="6"/>
      <c r="B935" s="6"/>
      <c r="C935" s="6"/>
      <c r="D935" s="6"/>
      <c r="E935" s="6"/>
      <c r="F935" s="6"/>
      <c r="G935" s="6"/>
      <c r="H935" s="6"/>
      <c r="I935" s="6"/>
      <c r="J935" s="6"/>
      <c r="K935" s="6"/>
      <c r="L935" s="6"/>
      <c r="M935" s="6"/>
      <c r="N935" s="6"/>
      <c r="O935" s="6"/>
      <c r="P935" s="6"/>
      <c r="Q935" s="6"/>
      <c r="R935" s="6"/>
      <c r="S935" s="6"/>
      <c r="T935" s="6"/>
    </row>
    <row r="936" spans="1:20" ht="12.75" customHeight="1" x14ac:dyDescent="0.2">
      <c r="A936" s="6"/>
      <c r="B936" s="6"/>
      <c r="C936" s="6"/>
      <c r="D936" s="6"/>
      <c r="E936" s="6"/>
      <c r="F936" s="6"/>
      <c r="G936" s="6"/>
      <c r="H936" s="6"/>
      <c r="I936" s="6"/>
      <c r="J936" s="6"/>
      <c r="K936" s="6"/>
      <c r="L936" s="6"/>
      <c r="M936" s="6"/>
      <c r="N936" s="6"/>
      <c r="O936" s="6"/>
      <c r="P936" s="6"/>
      <c r="Q936" s="6"/>
      <c r="R936" s="6"/>
      <c r="S936" s="6"/>
      <c r="T936" s="6"/>
    </row>
    <row r="937" spans="1:20" ht="12.75" customHeight="1" x14ac:dyDescent="0.2">
      <c r="A937" s="6"/>
      <c r="B937" s="6"/>
      <c r="C937" s="6"/>
      <c r="D937" s="6"/>
      <c r="E937" s="6"/>
      <c r="F937" s="6"/>
      <c r="G937" s="6"/>
      <c r="H937" s="6"/>
      <c r="I937" s="6"/>
      <c r="J937" s="6"/>
      <c r="K937" s="6"/>
      <c r="L937" s="6"/>
      <c r="M937" s="6"/>
      <c r="N937" s="6"/>
      <c r="O937" s="6"/>
      <c r="P937" s="6"/>
      <c r="Q937" s="6"/>
      <c r="R937" s="6"/>
      <c r="S937" s="6"/>
      <c r="T937" s="6"/>
    </row>
    <row r="938" spans="1:20" ht="12.75" customHeight="1" x14ac:dyDescent="0.2">
      <c r="A938" s="6"/>
      <c r="B938" s="6"/>
      <c r="C938" s="6"/>
      <c r="D938" s="6"/>
      <c r="E938" s="6"/>
      <c r="F938" s="6"/>
      <c r="G938" s="6"/>
      <c r="H938" s="6"/>
      <c r="I938" s="6"/>
      <c r="J938" s="6"/>
      <c r="K938" s="6"/>
      <c r="L938" s="6"/>
      <c r="M938" s="6"/>
      <c r="N938" s="6"/>
      <c r="O938" s="6"/>
      <c r="P938" s="6"/>
      <c r="Q938" s="6"/>
      <c r="R938" s="6"/>
      <c r="S938" s="6"/>
      <c r="T938" s="6"/>
    </row>
    <row r="939" spans="1:20" ht="12.75" customHeight="1" x14ac:dyDescent="0.2">
      <c r="A939" s="6"/>
      <c r="B939" s="6"/>
      <c r="C939" s="6"/>
      <c r="D939" s="6"/>
      <c r="E939" s="6"/>
      <c r="F939" s="6"/>
      <c r="G939" s="6"/>
      <c r="H939" s="6"/>
      <c r="I939" s="6"/>
      <c r="J939" s="6"/>
      <c r="K939" s="6"/>
      <c r="L939" s="6"/>
      <c r="M939" s="6"/>
      <c r="N939" s="6"/>
      <c r="O939" s="6"/>
      <c r="P939" s="6"/>
      <c r="Q939" s="6"/>
      <c r="R939" s="6"/>
      <c r="S939" s="6"/>
      <c r="T939" s="6"/>
    </row>
    <row r="940" spans="1:20" ht="12.75" customHeight="1" x14ac:dyDescent="0.2">
      <c r="A940" s="6"/>
      <c r="B940" s="6"/>
      <c r="C940" s="6"/>
      <c r="D940" s="6"/>
      <c r="E940" s="6"/>
      <c r="F940" s="6"/>
      <c r="G940" s="6"/>
      <c r="H940" s="6"/>
      <c r="I940" s="6"/>
      <c r="J940" s="6"/>
      <c r="K940" s="6"/>
      <c r="L940" s="6"/>
      <c r="M940" s="6"/>
      <c r="N940" s="6"/>
      <c r="O940" s="6"/>
      <c r="P940" s="6"/>
      <c r="Q940" s="6"/>
      <c r="R940" s="6"/>
      <c r="S940" s="6"/>
      <c r="T940" s="6"/>
    </row>
    <row r="941" spans="1:20" ht="12.75" customHeight="1" x14ac:dyDescent="0.2">
      <c r="A941" s="6"/>
      <c r="B941" s="6"/>
      <c r="C941" s="6"/>
      <c r="D941" s="6"/>
      <c r="E941" s="6"/>
      <c r="F941" s="6"/>
      <c r="G941" s="6"/>
      <c r="H941" s="6"/>
      <c r="I941" s="6"/>
      <c r="J941" s="6"/>
      <c r="K941" s="6"/>
      <c r="L941" s="6"/>
      <c r="M941" s="6"/>
      <c r="N941" s="6"/>
      <c r="O941" s="6"/>
      <c r="P941" s="6"/>
      <c r="Q941" s="6"/>
      <c r="R941" s="6"/>
      <c r="S941" s="6"/>
      <c r="T941" s="6"/>
    </row>
    <row r="942" spans="1:20" ht="12.75" customHeight="1" x14ac:dyDescent="0.2">
      <c r="A942" s="6"/>
      <c r="B942" s="6"/>
      <c r="C942" s="6"/>
      <c r="D942" s="6"/>
      <c r="E942" s="6"/>
      <c r="F942" s="6"/>
      <c r="G942" s="6"/>
      <c r="H942" s="6"/>
      <c r="I942" s="6"/>
      <c r="J942" s="6"/>
      <c r="K942" s="6"/>
      <c r="L942" s="6"/>
      <c r="M942" s="6"/>
      <c r="N942" s="6"/>
      <c r="O942" s="6"/>
      <c r="P942" s="6"/>
      <c r="Q942" s="6"/>
      <c r="R942" s="6"/>
      <c r="S942" s="6"/>
      <c r="T942" s="6"/>
    </row>
    <row r="943" spans="1:20" ht="12.75" customHeight="1" x14ac:dyDescent="0.2">
      <c r="A943" s="6"/>
      <c r="B943" s="6"/>
      <c r="C943" s="6"/>
      <c r="D943" s="6"/>
      <c r="E943" s="6"/>
      <c r="F943" s="6"/>
      <c r="G943" s="6"/>
      <c r="H943" s="6"/>
      <c r="I943" s="6"/>
      <c r="J943" s="6"/>
      <c r="K943" s="6"/>
      <c r="L943" s="6"/>
      <c r="M943" s="6"/>
      <c r="N943" s="6"/>
      <c r="O943" s="6"/>
      <c r="P943" s="6"/>
      <c r="Q943" s="6"/>
      <c r="R943" s="6"/>
      <c r="S943" s="6"/>
      <c r="T943" s="6"/>
    </row>
    <row r="944" spans="1:20" ht="12.75" customHeight="1" x14ac:dyDescent="0.2">
      <c r="A944" s="6"/>
      <c r="B944" s="6"/>
      <c r="C944" s="6"/>
      <c r="D944" s="6"/>
      <c r="E944" s="6"/>
      <c r="F944" s="6"/>
      <c r="G944" s="6"/>
      <c r="H944" s="6"/>
      <c r="I944" s="6"/>
      <c r="J944" s="6"/>
      <c r="K944" s="6"/>
      <c r="L944" s="6"/>
      <c r="M944" s="6"/>
      <c r="N944" s="6"/>
      <c r="O944" s="6"/>
      <c r="P944" s="6"/>
      <c r="Q944" s="6"/>
      <c r="R944" s="6"/>
      <c r="S944" s="6"/>
      <c r="T944" s="6"/>
    </row>
    <row r="945" spans="1:20" ht="12.75" customHeight="1" x14ac:dyDescent="0.2">
      <c r="A945" s="6"/>
      <c r="B945" s="6"/>
      <c r="C945" s="6"/>
      <c r="D945" s="6"/>
      <c r="E945" s="6"/>
      <c r="F945" s="6"/>
      <c r="G945" s="6"/>
      <c r="H945" s="6"/>
      <c r="I945" s="6"/>
      <c r="J945" s="6"/>
      <c r="K945" s="6"/>
      <c r="L945" s="6"/>
      <c r="M945" s="6"/>
      <c r="N945" s="6"/>
      <c r="O945" s="6"/>
      <c r="P945" s="6"/>
      <c r="Q945" s="6"/>
      <c r="R945" s="6"/>
      <c r="S945" s="6"/>
      <c r="T945" s="6"/>
    </row>
    <row r="946" spans="1:20" ht="12.75" customHeight="1" x14ac:dyDescent="0.2">
      <c r="A946" s="6"/>
      <c r="B946" s="6"/>
      <c r="C946" s="6"/>
      <c r="D946" s="6"/>
      <c r="E946" s="6"/>
      <c r="F946" s="6"/>
      <c r="G946" s="6"/>
      <c r="H946" s="6"/>
      <c r="I946" s="6"/>
      <c r="J946" s="6"/>
      <c r="K946" s="6"/>
      <c r="L946" s="6"/>
      <c r="M946" s="6"/>
      <c r="N946" s="6"/>
      <c r="O946" s="6"/>
      <c r="P946" s="6"/>
      <c r="Q946" s="6"/>
      <c r="R946" s="6"/>
      <c r="S946" s="6"/>
      <c r="T946" s="6"/>
    </row>
    <row r="947" spans="1:20" ht="12.75" customHeight="1" x14ac:dyDescent="0.2">
      <c r="A947" s="6"/>
      <c r="B947" s="6"/>
      <c r="C947" s="6"/>
      <c r="D947" s="6"/>
      <c r="E947" s="6"/>
      <c r="F947" s="6"/>
      <c r="G947" s="6"/>
      <c r="H947" s="6"/>
      <c r="I947" s="6"/>
      <c r="J947" s="6"/>
      <c r="K947" s="6"/>
      <c r="L947" s="6"/>
      <c r="M947" s="6"/>
      <c r="N947" s="6"/>
      <c r="O947" s="6"/>
      <c r="P947" s="6"/>
      <c r="Q947" s="6"/>
      <c r="R947" s="6"/>
      <c r="S947" s="6"/>
      <c r="T947" s="6"/>
    </row>
    <row r="948" spans="1:20" ht="12.75" customHeight="1" x14ac:dyDescent="0.2">
      <c r="A948" s="6"/>
      <c r="B948" s="6"/>
      <c r="C948" s="6"/>
      <c r="D948" s="6"/>
      <c r="E948" s="6"/>
      <c r="F948" s="6"/>
      <c r="G948" s="6"/>
      <c r="H948" s="6"/>
      <c r="I948" s="6"/>
      <c r="J948" s="6"/>
      <c r="K948" s="6"/>
      <c r="L948" s="6"/>
      <c r="M948" s="6"/>
      <c r="N948" s="6"/>
      <c r="O948" s="6"/>
      <c r="P948" s="6"/>
      <c r="Q948" s="6"/>
      <c r="R948" s="6"/>
      <c r="S948" s="6"/>
      <c r="T948" s="6"/>
    </row>
    <row r="949" spans="1:20" ht="12.75" customHeight="1" x14ac:dyDescent="0.2">
      <c r="A949" s="6"/>
      <c r="B949" s="6"/>
      <c r="C949" s="6"/>
      <c r="D949" s="6"/>
      <c r="E949" s="6"/>
      <c r="F949" s="6"/>
      <c r="G949" s="6"/>
      <c r="H949" s="6"/>
      <c r="I949" s="6"/>
      <c r="J949" s="6"/>
      <c r="K949" s="6"/>
      <c r="L949" s="6"/>
      <c r="M949" s="6"/>
      <c r="N949" s="6"/>
      <c r="O949" s="6"/>
      <c r="P949" s="6"/>
      <c r="Q949" s="6"/>
      <c r="R949" s="6"/>
      <c r="S949" s="6"/>
      <c r="T949" s="6"/>
    </row>
    <row r="950" spans="1:20" ht="12.75" customHeight="1" x14ac:dyDescent="0.2">
      <c r="A950" s="6"/>
      <c r="B950" s="6"/>
      <c r="C950" s="6"/>
      <c r="D950" s="6"/>
      <c r="E950" s="6"/>
      <c r="F950" s="6"/>
      <c r="G950" s="6"/>
      <c r="H950" s="6"/>
      <c r="I950" s="6"/>
      <c r="J950" s="6"/>
      <c r="K950" s="6"/>
      <c r="L950" s="6"/>
      <c r="M950" s="6"/>
      <c r="N950" s="6"/>
      <c r="O950" s="6"/>
      <c r="P950" s="6"/>
      <c r="Q950" s="6"/>
      <c r="R950" s="6"/>
      <c r="S950" s="6"/>
      <c r="T950" s="6"/>
    </row>
    <row r="951" spans="1:20" ht="12.75" customHeight="1" x14ac:dyDescent="0.2">
      <c r="A951" s="6"/>
      <c r="B951" s="6"/>
      <c r="C951" s="6"/>
      <c r="D951" s="6"/>
      <c r="E951" s="6"/>
      <c r="F951" s="6"/>
      <c r="G951" s="6"/>
      <c r="H951" s="6"/>
      <c r="I951" s="6"/>
      <c r="J951" s="6"/>
      <c r="K951" s="6"/>
      <c r="L951" s="6"/>
      <c r="M951" s="6"/>
      <c r="N951" s="6"/>
      <c r="O951" s="6"/>
      <c r="P951" s="6"/>
      <c r="Q951" s="6"/>
      <c r="R951" s="6"/>
      <c r="S951" s="6"/>
      <c r="T951" s="6"/>
    </row>
    <row r="952" spans="1:20" ht="12.75" customHeight="1" x14ac:dyDescent="0.2">
      <c r="A952" s="6"/>
      <c r="B952" s="6"/>
      <c r="C952" s="6"/>
      <c r="D952" s="6"/>
      <c r="E952" s="6"/>
      <c r="F952" s="6"/>
      <c r="G952" s="6"/>
      <c r="H952" s="6"/>
      <c r="I952" s="6"/>
      <c r="J952" s="6"/>
      <c r="K952" s="6"/>
      <c r="L952" s="6"/>
      <c r="M952" s="6"/>
      <c r="N952" s="6"/>
      <c r="O952" s="6"/>
      <c r="P952" s="6"/>
      <c r="Q952" s="6"/>
      <c r="R952" s="6"/>
      <c r="S952" s="6"/>
      <c r="T952" s="6"/>
    </row>
    <row r="953" spans="1:20" ht="12.75" customHeight="1" x14ac:dyDescent="0.2">
      <c r="A953" s="6"/>
      <c r="B953" s="6"/>
      <c r="C953" s="6"/>
      <c r="D953" s="6"/>
      <c r="E953" s="6"/>
      <c r="F953" s="6"/>
      <c r="G953" s="6"/>
      <c r="H953" s="6"/>
      <c r="I953" s="6"/>
      <c r="J953" s="6"/>
      <c r="K953" s="6"/>
      <c r="L953" s="6"/>
      <c r="M953" s="6"/>
      <c r="N953" s="6"/>
      <c r="O953" s="6"/>
      <c r="P953" s="6"/>
      <c r="Q953" s="6"/>
      <c r="R953" s="6"/>
      <c r="S953" s="6"/>
      <c r="T953" s="6"/>
    </row>
    <row r="954" spans="1:20" ht="12.75" customHeight="1" x14ac:dyDescent="0.2">
      <c r="A954" s="6"/>
      <c r="B954" s="6"/>
      <c r="C954" s="6"/>
      <c r="D954" s="6"/>
      <c r="E954" s="6"/>
      <c r="F954" s="6"/>
      <c r="G954" s="6"/>
      <c r="H954" s="6"/>
      <c r="I954" s="6"/>
      <c r="J954" s="6"/>
      <c r="K954" s="6"/>
      <c r="L954" s="6"/>
      <c r="M954" s="6"/>
      <c r="N954" s="6"/>
      <c r="O954" s="6"/>
      <c r="P954" s="6"/>
      <c r="Q954" s="6"/>
      <c r="R954" s="6"/>
      <c r="S954" s="6"/>
      <c r="T954" s="6"/>
    </row>
    <row r="955" spans="1:20" ht="12.75" customHeight="1" x14ac:dyDescent="0.2">
      <c r="A955" s="6"/>
      <c r="B955" s="6"/>
      <c r="C955" s="6"/>
      <c r="D955" s="6"/>
      <c r="E955" s="6"/>
      <c r="F955" s="6"/>
      <c r="G955" s="6"/>
      <c r="H955" s="6"/>
      <c r="I955" s="6"/>
      <c r="J955" s="6"/>
      <c r="K955" s="6"/>
      <c r="L955" s="6"/>
      <c r="M955" s="6"/>
      <c r="N955" s="6"/>
      <c r="O955" s="6"/>
      <c r="P955" s="6"/>
      <c r="Q955" s="6"/>
      <c r="R955" s="6"/>
      <c r="S955" s="6"/>
      <c r="T955" s="6"/>
    </row>
    <row r="956" spans="1:20" ht="12.75" customHeight="1" x14ac:dyDescent="0.2">
      <c r="A956" s="6"/>
      <c r="B956" s="6"/>
      <c r="C956" s="6"/>
      <c r="D956" s="6"/>
      <c r="E956" s="6"/>
      <c r="F956" s="6"/>
      <c r="G956" s="6"/>
      <c r="H956" s="6"/>
      <c r="I956" s="6"/>
      <c r="J956" s="6"/>
      <c r="K956" s="6"/>
      <c r="L956" s="6"/>
      <c r="M956" s="6"/>
      <c r="N956" s="6"/>
      <c r="O956" s="6"/>
      <c r="P956" s="6"/>
      <c r="Q956" s="6"/>
      <c r="R956" s="6"/>
      <c r="S956" s="6"/>
      <c r="T956" s="6"/>
    </row>
    <row r="957" spans="1:20" ht="12.75" customHeight="1" x14ac:dyDescent="0.2">
      <c r="A957" s="6"/>
      <c r="B957" s="6"/>
      <c r="C957" s="6"/>
      <c r="D957" s="6"/>
      <c r="E957" s="6"/>
      <c r="F957" s="6"/>
      <c r="G957" s="6"/>
      <c r="H957" s="6"/>
      <c r="I957" s="6"/>
      <c r="J957" s="6"/>
      <c r="K957" s="6"/>
      <c r="L957" s="6"/>
      <c r="M957" s="6"/>
      <c r="N957" s="6"/>
      <c r="O957" s="6"/>
      <c r="P957" s="6"/>
      <c r="Q957" s="6"/>
      <c r="R957" s="6"/>
      <c r="S957" s="6"/>
      <c r="T957" s="6"/>
    </row>
    <row r="958" spans="1:20" ht="12.75" customHeight="1" x14ac:dyDescent="0.2">
      <c r="A958" s="6"/>
      <c r="B958" s="6"/>
      <c r="C958" s="6"/>
      <c r="D958" s="6"/>
      <c r="E958" s="6"/>
      <c r="F958" s="6"/>
      <c r="G958" s="6"/>
      <c r="H958" s="6"/>
      <c r="I958" s="6"/>
      <c r="J958" s="6"/>
      <c r="K958" s="6"/>
      <c r="L958" s="6"/>
      <c r="M958" s="6"/>
      <c r="N958" s="6"/>
      <c r="O958" s="6"/>
      <c r="P958" s="6"/>
      <c r="Q958" s="6"/>
      <c r="R958" s="6"/>
      <c r="S958" s="6"/>
      <c r="T958" s="6"/>
    </row>
    <row r="959" spans="1:20" ht="12.75" customHeight="1" x14ac:dyDescent="0.2">
      <c r="A959" s="6"/>
      <c r="B959" s="6"/>
      <c r="C959" s="6"/>
      <c r="D959" s="6"/>
      <c r="E959" s="6"/>
      <c r="F959" s="6"/>
      <c r="G959" s="6"/>
      <c r="H959" s="6"/>
      <c r="I959" s="6"/>
      <c r="J959" s="6"/>
      <c r="K959" s="6"/>
      <c r="L959" s="6"/>
      <c r="M959" s="6"/>
      <c r="N959" s="6"/>
      <c r="O959" s="6"/>
      <c r="P959" s="6"/>
      <c r="Q959" s="6"/>
      <c r="R959" s="6"/>
      <c r="S959" s="6"/>
      <c r="T959" s="6"/>
    </row>
    <row r="960" spans="1:20" ht="12.75" customHeight="1" x14ac:dyDescent="0.2">
      <c r="A960" s="6"/>
      <c r="B960" s="6"/>
      <c r="C960" s="6"/>
      <c r="D960" s="6"/>
      <c r="E960" s="6"/>
      <c r="F960" s="6"/>
      <c r="G960" s="6"/>
      <c r="H960" s="6"/>
      <c r="I960" s="6"/>
      <c r="J960" s="6"/>
      <c r="K960" s="6"/>
      <c r="L960" s="6"/>
      <c r="M960" s="6"/>
      <c r="N960" s="6"/>
      <c r="O960" s="6"/>
      <c r="P960" s="6"/>
      <c r="Q960" s="6"/>
      <c r="R960" s="6"/>
      <c r="S960" s="6"/>
      <c r="T960" s="6"/>
    </row>
    <row r="961" spans="1:20" ht="12.75" customHeight="1" x14ac:dyDescent="0.2">
      <c r="A961" s="6"/>
      <c r="B961" s="6"/>
      <c r="C961" s="6"/>
      <c r="D961" s="6"/>
      <c r="E961" s="6"/>
      <c r="F961" s="6"/>
      <c r="G961" s="6"/>
      <c r="H961" s="6"/>
      <c r="I961" s="6"/>
      <c r="J961" s="6"/>
      <c r="K961" s="6"/>
      <c r="L961" s="6"/>
      <c r="M961" s="6"/>
      <c r="N961" s="6"/>
      <c r="O961" s="6"/>
      <c r="P961" s="6"/>
      <c r="Q961" s="6"/>
      <c r="R961" s="6"/>
      <c r="S961" s="6"/>
      <c r="T961" s="6"/>
    </row>
    <row r="962" spans="1:20" ht="12.75" customHeight="1" x14ac:dyDescent="0.2">
      <c r="A962" s="6"/>
      <c r="B962" s="6"/>
      <c r="C962" s="6"/>
      <c r="D962" s="6"/>
      <c r="E962" s="6"/>
      <c r="F962" s="6"/>
      <c r="G962" s="6"/>
      <c r="H962" s="6"/>
      <c r="I962" s="6"/>
      <c r="J962" s="6"/>
      <c r="K962" s="6"/>
      <c r="L962" s="6"/>
      <c r="M962" s="6"/>
      <c r="N962" s="6"/>
      <c r="O962" s="6"/>
      <c r="P962" s="6"/>
      <c r="Q962" s="6"/>
      <c r="R962" s="6"/>
      <c r="S962" s="6"/>
      <c r="T962" s="6"/>
    </row>
    <row r="963" spans="1:20" ht="12.75" customHeight="1" x14ac:dyDescent="0.2">
      <c r="A963" s="6"/>
      <c r="B963" s="6"/>
      <c r="C963" s="6"/>
      <c r="D963" s="6"/>
      <c r="E963" s="6"/>
      <c r="F963" s="6"/>
      <c r="G963" s="6"/>
      <c r="H963" s="6"/>
      <c r="I963" s="6"/>
      <c r="J963" s="6"/>
      <c r="K963" s="6"/>
      <c r="L963" s="6"/>
      <c r="M963" s="6"/>
      <c r="N963" s="6"/>
      <c r="O963" s="6"/>
      <c r="P963" s="6"/>
      <c r="Q963" s="6"/>
      <c r="R963" s="6"/>
      <c r="S963" s="6"/>
      <c r="T963" s="6"/>
    </row>
    <row r="964" spans="1:20" ht="12.75" customHeight="1" x14ac:dyDescent="0.2">
      <c r="A964" s="6"/>
      <c r="B964" s="6"/>
      <c r="C964" s="6"/>
      <c r="D964" s="6"/>
      <c r="E964" s="6"/>
      <c r="F964" s="6"/>
      <c r="G964" s="6"/>
      <c r="H964" s="6"/>
      <c r="I964" s="6"/>
      <c r="J964" s="6"/>
      <c r="K964" s="6"/>
      <c r="L964" s="6"/>
      <c r="M964" s="6"/>
      <c r="N964" s="6"/>
      <c r="O964" s="6"/>
      <c r="P964" s="6"/>
      <c r="Q964" s="6"/>
      <c r="R964" s="6"/>
      <c r="S964" s="6"/>
      <c r="T964" s="6"/>
    </row>
    <row r="965" spans="1:20" ht="12.75" customHeight="1" x14ac:dyDescent="0.2">
      <c r="A965" s="6"/>
      <c r="B965" s="6"/>
      <c r="C965" s="6"/>
      <c r="D965" s="6"/>
      <c r="E965" s="6"/>
      <c r="F965" s="6"/>
      <c r="G965" s="6"/>
      <c r="H965" s="6"/>
      <c r="I965" s="6"/>
      <c r="J965" s="6"/>
      <c r="K965" s="6"/>
      <c r="L965" s="6"/>
      <c r="M965" s="6"/>
      <c r="N965" s="6"/>
      <c r="O965" s="6"/>
      <c r="P965" s="6"/>
      <c r="Q965" s="6"/>
      <c r="R965" s="6"/>
      <c r="S965" s="6"/>
      <c r="T965" s="6"/>
    </row>
    <row r="966" spans="1:20" ht="12.75" customHeight="1" x14ac:dyDescent="0.2">
      <c r="A966" s="6"/>
      <c r="B966" s="6"/>
      <c r="C966" s="6"/>
      <c r="D966" s="6"/>
      <c r="E966" s="6"/>
      <c r="F966" s="6"/>
      <c r="G966" s="6"/>
      <c r="H966" s="6"/>
      <c r="I966" s="6"/>
      <c r="J966" s="6"/>
      <c r="K966" s="6"/>
      <c r="L966" s="6"/>
      <c r="M966" s="6"/>
      <c r="N966" s="6"/>
      <c r="O966" s="6"/>
      <c r="P966" s="6"/>
      <c r="Q966" s="6"/>
      <c r="R966" s="6"/>
      <c r="S966" s="6"/>
      <c r="T966" s="6"/>
    </row>
    <row r="967" spans="1:20" ht="12.75" customHeight="1" x14ac:dyDescent="0.2">
      <c r="A967" s="6"/>
      <c r="B967" s="6"/>
      <c r="C967" s="6"/>
      <c r="D967" s="6"/>
      <c r="E967" s="6"/>
      <c r="F967" s="6"/>
      <c r="G967" s="6"/>
      <c r="H967" s="6"/>
      <c r="I967" s="6"/>
      <c r="J967" s="6"/>
      <c r="K967" s="6"/>
      <c r="L967" s="6"/>
      <c r="M967" s="6"/>
      <c r="N967" s="6"/>
      <c r="O967" s="6"/>
      <c r="P967" s="6"/>
      <c r="Q967" s="6"/>
      <c r="R967" s="6"/>
      <c r="S967" s="6"/>
      <c r="T967" s="6"/>
    </row>
    <row r="968" spans="1:20" ht="12.75" customHeight="1" x14ac:dyDescent="0.2">
      <c r="A968" s="6"/>
      <c r="B968" s="6"/>
      <c r="C968" s="6"/>
      <c r="D968" s="6"/>
      <c r="E968" s="6"/>
      <c r="F968" s="6"/>
      <c r="G968" s="6"/>
      <c r="H968" s="6"/>
      <c r="I968" s="6"/>
      <c r="J968" s="6"/>
      <c r="K968" s="6"/>
      <c r="L968" s="6"/>
      <c r="M968" s="6"/>
      <c r="N968" s="6"/>
      <c r="O968" s="6"/>
      <c r="P968" s="6"/>
      <c r="Q968" s="6"/>
      <c r="R968" s="6"/>
      <c r="S968" s="6"/>
      <c r="T968" s="6"/>
    </row>
    <row r="969" spans="1:20" ht="12.75" customHeight="1" x14ac:dyDescent="0.2">
      <c r="A969" s="6"/>
      <c r="B969" s="6"/>
      <c r="C969" s="6"/>
      <c r="D969" s="6"/>
      <c r="E969" s="6"/>
      <c r="F969" s="6"/>
      <c r="G969" s="6"/>
      <c r="H969" s="6"/>
      <c r="I969" s="6"/>
      <c r="J969" s="6"/>
      <c r="K969" s="6"/>
      <c r="L969" s="6"/>
      <c r="M969" s="6"/>
      <c r="N969" s="6"/>
      <c r="O969" s="6"/>
      <c r="P969" s="6"/>
      <c r="Q969" s="6"/>
      <c r="R969" s="6"/>
      <c r="S969" s="6"/>
      <c r="T969" s="6"/>
    </row>
    <row r="970" spans="1:20" ht="12.75" customHeight="1" x14ac:dyDescent="0.2">
      <c r="A970" s="6"/>
      <c r="B970" s="6"/>
      <c r="C970" s="6"/>
      <c r="D970" s="6"/>
      <c r="E970" s="6"/>
      <c r="F970" s="6"/>
      <c r="G970" s="6"/>
      <c r="H970" s="6"/>
      <c r="I970" s="6"/>
      <c r="J970" s="6"/>
      <c r="K970" s="6"/>
      <c r="L970" s="6"/>
      <c r="M970" s="6"/>
      <c r="N970" s="6"/>
      <c r="O970" s="6"/>
      <c r="P970" s="6"/>
      <c r="Q970" s="6"/>
      <c r="R970" s="6"/>
      <c r="S970" s="6"/>
      <c r="T970" s="6"/>
    </row>
    <row r="971" spans="1:20" ht="12.75" customHeight="1" x14ac:dyDescent="0.2">
      <c r="A971" s="6"/>
      <c r="B971" s="6"/>
      <c r="C971" s="6"/>
      <c r="D971" s="6"/>
      <c r="E971" s="6"/>
      <c r="F971" s="6"/>
      <c r="G971" s="6"/>
      <c r="H971" s="6"/>
      <c r="I971" s="6"/>
      <c r="J971" s="6"/>
      <c r="K971" s="6"/>
      <c r="L971" s="6"/>
      <c r="M971" s="6"/>
      <c r="N971" s="6"/>
      <c r="O971" s="6"/>
      <c r="P971" s="6"/>
      <c r="Q971" s="6"/>
      <c r="R971" s="6"/>
      <c r="S971" s="6"/>
      <c r="T971" s="6"/>
    </row>
    <row r="972" spans="1:20" ht="12.75" customHeight="1" x14ac:dyDescent="0.2">
      <c r="A972" s="6"/>
      <c r="B972" s="6"/>
      <c r="C972" s="6"/>
      <c r="D972" s="6"/>
      <c r="E972" s="6"/>
      <c r="F972" s="6"/>
      <c r="G972" s="6"/>
      <c r="H972" s="6"/>
      <c r="I972" s="6"/>
      <c r="J972" s="6"/>
      <c r="K972" s="6"/>
      <c r="L972" s="6"/>
      <c r="M972" s="6"/>
      <c r="N972" s="6"/>
      <c r="O972" s="6"/>
      <c r="P972" s="6"/>
      <c r="Q972" s="6"/>
      <c r="R972" s="6"/>
      <c r="S972" s="6"/>
      <c r="T972" s="6"/>
    </row>
    <row r="973" spans="1:20" ht="12.75" customHeight="1" x14ac:dyDescent="0.2">
      <c r="A973" s="6"/>
      <c r="B973" s="6"/>
      <c r="C973" s="6"/>
      <c r="D973" s="6"/>
      <c r="E973" s="6"/>
      <c r="F973" s="6"/>
      <c r="G973" s="6"/>
      <c r="H973" s="6"/>
      <c r="I973" s="6"/>
      <c r="J973" s="6"/>
      <c r="K973" s="6"/>
      <c r="L973" s="6"/>
      <c r="M973" s="6"/>
      <c r="N973" s="6"/>
      <c r="O973" s="6"/>
      <c r="P973" s="6"/>
      <c r="Q973" s="6"/>
      <c r="R973" s="6"/>
      <c r="S973" s="6"/>
      <c r="T973" s="6"/>
    </row>
    <row r="974" spans="1:20" ht="12.75" customHeight="1" x14ac:dyDescent="0.2">
      <c r="A974" s="6"/>
      <c r="B974" s="6"/>
      <c r="C974" s="6"/>
      <c r="D974" s="6"/>
      <c r="E974" s="6"/>
      <c r="F974" s="6"/>
      <c r="G974" s="6"/>
      <c r="H974" s="6"/>
      <c r="I974" s="6"/>
      <c r="J974" s="6"/>
      <c r="K974" s="6"/>
      <c r="L974" s="6"/>
      <c r="M974" s="6"/>
      <c r="N974" s="6"/>
      <c r="O974" s="6"/>
      <c r="P974" s="6"/>
      <c r="Q974" s="6"/>
      <c r="R974" s="6"/>
      <c r="S974" s="6"/>
      <c r="T974" s="6"/>
    </row>
    <row r="975" spans="1:20" ht="12.75" customHeight="1" x14ac:dyDescent="0.2">
      <c r="A975" s="6"/>
      <c r="B975" s="6"/>
      <c r="C975" s="6"/>
      <c r="D975" s="6"/>
      <c r="E975" s="6"/>
      <c r="F975" s="6"/>
      <c r="G975" s="6"/>
      <c r="H975" s="6"/>
      <c r="I975" s="6"/>
      <c r="J975" s="6"/>
      <c r="K975" s="6"/>
      <c r="L975" s="6"/>
      <c r="M975" s="6"/>
      <c r="N975" s="6"/>
      <c r="O975" s="6"/>
      <c r="P975" s="6"/>
      <c r="Q975" s="6"/>
      <c r="R975" s="6"/>
      <c r="S975" s="6"/>
      <c r="T975" s="6"/>
    </row>
    <row r="976" spans="1:20" ht="12.75" customHeight="1" x14ac:dyDescent="0.2">
      <c r="A976" s="6"/>
      <c r="B976" s="6"/>
      <c r="C976" s="6"/>
      <c r="D976" s="6"/>
      <c r="E976" s="6"/>
      <c r="F976" s="6"/>
      <c r="G976" s="6"/>
      <c r="H976" s="6"/>
      <c r="I976" s="6"/>
      <c r="J976" s="6"/>
      <c r="K976" s="6"/>
      <c r="L976" s="6"/>
      <c r="M976" s="6"/>
      <c r="N976" s="6"/>
      <c r="O976" s="6"/>
      <c r="P976" s="6"/>
      <c r="Q976" s="6"/>
      <c r="R976" s="6"/>
      <c r="S976" s="6"/>
      <c r="T976" s="6"/>
    </row>
    <row r="977" spans="1:20" ht="12.75" customHeight="1" x14ac:dyDescent="0.2">
      <c r="A977" s="6"/>
      <c r="B977" s="6"/>
      <c r="C977" s="6"/>
      <c r="D977" s="6"/>
      <c r="E977" s="6"/>
      <c r="F977" s="6"/>
      <c r="G977" s="6"/>
      <c r="H977" s="6"/>
      <c r="I977" s="6"/>
      <c r="J977" s="6"/>
      <c r="K977" s="6"/>
      <c r="L977" s="6"/>
      <c r="M977" s="6"/>
      <c r="N977" s="6"/>
      <c r="O977" s="6"/>
      <c r="P977" s="6"/>
      <c r="Q977" s="6"/>
      <c r="R977" s="6"/>
      <c r="S977" s="6"/>
      <c r="T977" s="6"/>
    </row>
    <row r="978" spans="1:20" ht="12.75" customHeight="1" x14ac:dyDescent="0.2">
      <c r="A978" s="6"/>
      <c r="B978" s="6"/>
      <c r="C978" s="6"/>
      <c r="D978" s="6"/>
      <c r="E978" s="6"/>
      <c r="F978" s="6"/>
      <c r="G978" s="6"/>
      <c r="H978" s="6"/>
      <c r="I978" s="6"/>
      <c r="J978" s="6"/>
      <c r="K978" s="6"/>
      <c r="L978" s="6"/>
      <c r="M978" s="6"/>
      <c r="N978" s="6"/>
      <c r="O978" s="6"/>
      <c r="P978" s="6"/>
      <c r="Q978" s="6"/>
      <c r="R978" s="6"/>
      <c r="S978" s="6"/>
      <c r="T978" s="6"/>
    </row>
    <row r="979" spans="1:20" ht="12.75" customHeight="1" x14ac:dyDescent="0.2">
      <c r="A979" s="6"/>
      <c r="B979" s="6"/>
      <c r="C979" s="6"/>
      <c r="D979" s="6"/>
      <c r="E979" s="6"/>
      <c r="F979" s="6"/>
      <c r="G979" s="6"/>
      <c r="H979" s="6"/>
      <c r="I979" s="6"/>
      <c r="J979" s="6"/>
      <c r="K979" s="6"/>
      <c r="L979" s="6"/>
      <c r="M979" s="6"/>
      <c r="N979" s="6"/>
      <c r="O979" s="6"/>
      <c r="P979" s="6"/>
      <c r="Q979" s="6"/>
      <c r="R979" s="6"/>
      <c r="S979" s="6"/>
      <c r="T979" s="6"/>
    </row>
    <row r="980" spans="1:20" ht="12.75" customHeight="1" x14ac:dyDescent="0.2">
      <c r="A980" s="6"/>
      <c r="B980" s="6"/>
      <c r="C980" s="6"/>
      <c r="D980" s="6"/>
      <c r="E980" s="6"/>
      <c r="F980" s="6"/>
      <c r="G980" s="6"/>
      <c r="H980" s="6"/>
      <c r="I980" s="6"/>
      <c r="J980" s="6"/>
      <c r="K980" s="6"/>
      <c r="L980" s="6"/>
      <c r="M980" s="6"/>
      <c r="N980" s="6"/>
      <c r="O980" s="6"/>
      <c r="P980" s="6"/>
      <c r="Q980" s="6"/>
      <c r="R980" s="6"/>
      <c r="S980" s="6"/>
      <c r="T980" s="6"/>
    </row>
    <row r="981" spans="1:20" ht="12.75" customHeight="1" x14ac:dyDescent="0.2">
      <c r="A981" s="6"/>
      <c r="B981" s="6"/>
      <c r="C981" s="6"/>
      <c r="D981" s="6"/>
      <c r="E981" s="6"/>
      <c r="F981" s="6"/>
      <c r="G981" s="6"/>
      <c r="H981" s="6"/>
      <c r="I981" s="6"/>
      <c r="J981" s="6"/>
      <c r="K981" s="6"/>
      <c r="L981" s="6"/>
      <c r="M981" s="6"/>
      <c r="N981" s="6"/>
      <c r="O981" s="6"/>
      <c r="P981" s="6"/>
      <c r="Q981" s="6"/>
      <c r="R981" s="6"/>
      <c r="S981" s="6"/>
      <c r="T981" s="6"/>
    </row>
    <row r="982" spans="1:20" ht="12.75" customHeight="1" x14ac:dyDescent="0.2">
      <c r="A982" s="6"/>
      <c r="B982" s="6"/>
      <c r="C982" s="6"/>
      <c r="D982" s="6"/>
      <c r="E982" s="6"/>
      <c r="F982" s="6"/>
      <c r="G982" s="6"/>
      <c r="H982" s="6"/>
      <c r="I982" s="6"/>
      <c r="J982" s="6"/>
      <c r="K982" s="6"/>
      <c r="L982" s="6"/>
      <c r="M982" s="6"/>
      <c r="N982" s="6"/>
      <c r="O982" s="6"/>
      <c r="P982" s="6"/>
      <c r="Q982" s="6"/>
      <c r="R982" s="6"/>
      <c r="S982" s="6"/>
      <c r="T982" s="6"/>
    </row>
    <row r="983" spans="1:20" ht="12.75" customHeight="1" x14ac:dyDescent="0.2">
      <c r="A983" s="6"/>
      <c r="B983" s="6"/>
      <c r="C983" s="6"/>
      <c r="D983" s="6"/>
      <c r="E983" s="6"/>
      <c r="F983" s="6"/>
      <c r="G983" s="6"/>
      <c r="H983" s="6"/>
      <c r="I983" s="6"/>
      <c r="J983" s="6"/>
      <c r="K983" s="6"/>
      <c r="L983" s="6"/>
      <c r="M983" s="6"/>
      <c r="N983" s="6"/>
      <c r="O983" s="6"/>
      <c r="P983" s="6"/>
      <c r="Q983" s="6"/>
      <c r="R983" s="6"/>
      <c r="S983" s="6"/>
      <c r="T983" s="6"/>
    </row>
    <row r="984" spans="1:20" ht="12.75" customHeight="1" x14ac:dyDescent="0.2">
      <c r="A984" s="6"/>
      <c r="B984" s="6"/>
      <c r="C984" s="6"/>
      <c r="D984" s="6"/>
      <c r="E984" s="6"/>
      <c r="F984" s="6"/>
      <c r="G984" s="6"/>
      <c r="H984" s="6"/>
      <c r="I984" s="6"/>
      <c r="J984" s="6"/>
      <c r="K984" s="6"/>
      <c r="L984" s="6"/>
      <c r="M984" s="6"/>
      <c r="N984" s="6"/>
      <c r="O984" s="6"/>
      <c r="P984" s="6"/>
      <c r="Q984" s="6"/>
      <c r="R984" s="6"/>
      <c r="S984" s="6"/>
      <c r="T984" s="6"/>
    </row>
    <row r="985" spans="1:20" ht="12.75" customHeight="1" x14ac:dyDescent="0.2">
      <c r="A985" s="6"/>
      <c r="B985" s="6"/>
      <c r="C985" s="6"/>
      <c r="D985" s="6"/>
      <c r="E985" s="6"/>
      <c r="F985" s="6"/>
      <c r="G985" s="6"/>
      <c r="H985" s="6"/>
      <c r="I985" s="6"/>
      <c r="J985" s="6"/>
      <c r="K985" s="6"/>
      <c r="L985" s="6"/>
      <c r="M985" s="6"/>
      <c r="N985" s="6"/>
      <c r="O985" s="6"/>
      <c r="P985" s="6"/>
      <c r="Q985" s="6"/>
      <c r="R985" s="6"/>
      <c r="S985" s="6"/>
      <c r="T985" s="6"/>
    </row>
    <row r="986" spans="1:20" ht="12.75" customHeight="1" x14ac:dyDescent="0.2">
      <c r="A986" s="6"/>
      <c r="B986" s="6"/>
      <c r="C986" s="6"/>
      <c r="D986" s="6"/>
      <c r="E986" s="6"/>
      <c r="F986" s="6"/>
      <c r="G986" s="6"/>
      <c r="H986" s="6"/>
      <c r="I986" s="6"/>
      <c r="J986" s="6"/>
      <c r="K986" s="6"/>
      <c r="L986" s="6"/>
      <c r="M986" s="6"/>
      <c r="N986" s="6"/>
      <c r="O986" s="6"/>
      <c r="P986" s="6"/>
      <c r="Q986" s="6"/>
      <c r="R986" s="6"/>
      <c r="S986" s="6"/>
      <c r="T986" s="6"/>
    </row>
    <row r="987" spans="1:20" ht="12.75" customHeight="1" x14ac:dyDescent="0.2">
      <c r="A987" s="6"/>
      <c r="B987" s="6"/>
      <c r="C987" s="6"/>
      <c r="D987" s="6"/>
      <c r="E987" s="6"/>
      <c r="F987" s="6"/>
      <c r="G987" s="6"/>
      <c r="H987" s="6"/>
      <c r="I987" s="6"/>
      <c r="J987" s="6"/>
      <c r="K987" s="6"/>
      <c r="L987" s="6"/>
      <c r="M987" s="6"/>
      <c r="N987" s="6"/>
      <c r="O987" s="6"/>
      <c r="P987" s="6"/>
      <c r="Q987" s="6"/>
      <c r="R987" s="6"/>
      <c r="S987" s="6"/>
      <c r="T987" s="6"/>
    </row>
    <row r="988" spans="1:20" ht="12.75" customHeight="1" x14ac:dyDescent="0.2">
      <c r="A988" s="6"/>
      <c r="B988" s="6"/>
      <c r="C988" s="6"/>
      <c r="D988" s="6"/>
      <c r="E988" s="6"/>
      <c r="F988" s="6"/>
      <c r="G988" s="6"/>
      <c r="H988" s="6"/>
      <c r="I988" s="6"/>
      <c r="J988" s="6"/>
      <c r="K988" s="6"/>
      <c r="L988" s="6"/>
      <c r="M988" s="6"/>
      <c r="N988" s="6"/>
      <c r="O988" s="6"/>
      <c r="P988" s="6"/>
      <c r="Q988" s="6"/>
      <c r="R988" s="6"/>
      <c r="S988" s="6"/>
      <c r="T988" s="6"/>
    </row>
    <row r="989" spans="1:20" ht="12.75" customHeight="1" x14ac:dyDescent="0.2">
      <c r="A989" s="6"/>
      <c r="B989" s="6"/>
      <c r="C989" s="6"/>
      <c r="D989" s="6"/>
      <c r="E989" s="6"/>
      <c r="F989" s="6"/>
      <c r="G989" s="6"/>
      <c r="H989" s="6"/>
      <c r="I989" s="6"/>
      <c r="J989" s="6"/>
      <c r="K989" s="6"/>
      <c r="L989" s="6"/>
      <c r="M989" s="6"/>
      <c r="N989" s="6"/>
      <c r="O989" s="6"/>
      <c r="P989" s="6"/>
      <c r="Q989" s="6"/>
      <c r="R989" s="6"/>
      <c r="S989" s="6"/>
      <c r="T989" s="6"/>
    </row>
    <row r="990" spans="1:20" ht="12.75" customHeight="1" x14ac:dyDescent="0.2">
      <c r="A990" s="6"/>
      <c r="B990" s="6"/>
      <c r="C990" s="6"/>
      <c r="D990" s="6"/>
      <c r="E990" s="6"/>
      <c r="F990" s="6"/>
      <c r="G990" s="6"/>
      <c r="H990" s="6"/>
      <c r="I990" s="6"/>
      <c r="J990" s="6"/>
      <c r="K990" s="6"/>
      <c r="L990" s="6"/>
      <c r="M990" s="6"/>
      <c r="N990" s="6"/>
      <c r="O990" s="6"/>
      <c r="P990" s="6"/>
      <c r="Q990" s="6"/>
      <c r="R990" s="6"/>
      <c r="S990" s="6"/>
      <c r="T990" s="6"/>
    </row>
    <row r="991" spans="1:20" ht="12.75" customHeight="1" x14ac:dyDescent="0.2">
      <c r="A991" s="6"/>
      <c r="B991" s="6"/>
      <c r="C991" s="6"/>
      <c r="D991" s="6"/>
      <c r="E991" s="6"/>
      <c r="F991" s="6"/>
      <c r="G991" s="6"/>
      <c r="H991" s="6"/>
      <c r="I991" s="6"/>
      <c r="J991" s="6"/>
      <c r="K991" s="6"/>
      <c r="L991" s="6"/>
      <c r="M991" s="6"/>
      <c r="N991" s="6"/>
      <c r="O991" s="6"/>
      <c r="P991" s="6"/>
      <c r="Q991" s="6"/>
      <c r="R991" s="6"/>
      <c r="S991" s="6"/>
      <c r="T991" s="6"/>
    </row>
  </sheetData>
  <mergeCells count="9">
    <mergeCell ref="E18:I18"/>
    <mergeCell ref="E19:I19"/>
    <mergeCell ref="E20:I20"/>
    <mergeCell ref="E3:I4"/>
    <mergeCell ref="E5:I5"/>
    <mergeCell ref="C17:I17"/>
    <mergeCell ref="C3:D4"/>
    <mergeCell ref="C5:D5"/>
    <mergeCell ref="G7:I7"/>
  </mergeCells>
  <conditionalFormatting sqref="G27">
    <cfRule type="cellIs" dxfId="66" priority="21" operator="between">
      <formula>0.76</formula>
      <formula>1</formula>
    </cfRule>
  </conditionalFormatting>
  <conditionalFormatting sqref="G23">
    <cfRule type="cellIs" dxfId="65" priority="37" operator="between">
      <formula>0.76</formula>
      <formula>1</formula>
    </cfRule>
  </conditionalFormatting>
  <conditionalFormatting sqref="G23">
    <cfRule type="cellIs" dxfId="64" priority="38" operator="between">
      <formula>0.51</formula>
      <formula>0.75</formula>
    </cfRule>
  </conditionalFormatting>
  <conditionalFormatting sqref="G23">
    <cfRule type="cellIs" dxfId="63" priority="39" operator="between">
      <formula>0.26</formula>
      <formula>0.5</formula>
    </cfRule>
  </conditionalFormatting>
  <conditionalFormatting sqref="G23">
    <cfRule type="cellIs" dxfId="62" priority="40" operator="between">
      <formula>0</formula>
      <formula>0.26</formula>
    </cfRule>
  </conditionalFormatting>
  <conditionalFormatting sqref="G24">
    <cfRule type="cellIs" dxfId="61" priority="33" operator="between">
      <formula>0.76</formula>
      <formula>1</formula>
    </cfRule>
  </conditionalFormatting>
  <conditionalFormatting sqref="G24">
    <cfRule type="cellIs" dxfId="60" priority="34" operator="between">
      <formula>0.51</formula>
      <formula>0.75</formula>
    </cfRule>
  </conditionalFormatting>
  <conditionalFormatting sqref="G24">
    <cfRule type="cellIs" dxfId="59" priority="35" operator="between">
      <formula>0.26</formula>
      <formula>0.5</formula>
    </cfRule>
  </conditionalFormatting>
  <conditionalFormatting sqref="G24">
    <cfRule type="cellIs" dxfId="58" priority="36" operator="between">
      <formula>0</formula>
      <formula>0.26</formula>
    </cfRule>
  </conditionalFormatting>
  <conditionalFormatting sqref="G25">
    <cfRule type="cellIs" dxfId="57" priority="29" operator="between">
      <formula>0.76</formula>
      <formula>1</formula>
    </cfRule>
  </conditionalFormatting>
  <conditionalFormatting sqref="G25">
    <cfRule type="cellIs" dxfId="56" priority="30" operator="between">
      <formula>0.51</formula>
      <formula>0.75</formula>
    </cfRule>
  </conditionalFormatting>
  <conditionalFormatting sqref="G25">
    <cfRule type="cellIs" dxfId="55" priority="31" operator="between">
      <formula>0.26</formula>
      <formula>0.5</formula>
    </cfRule>
  </conditionalFormatting>
  <conditionalFormatting sqref="G25">
    <cfRule type="cellIs" dxfId="54" priority="32" operator="between">
      <formula>0</formula>
      <formula>0.26</formula>
    </cfRule>
  </conditionalFormatting>
  <conditionalFormatting sqref="G26">
    <cfRule type="cellIs" dxfId="53" priority="25" operator="between">
      <formula>0.76</formula>
      <formula>1</formula>
    </cfRule>
  </conditionalFormatting>
  <conditionalFormatting sqref="G26">
    <cfRule type="cellIs" dxfId="52" priority="26" operator="between">
      <formula>0.51</formula>
      <formula>0.75</formula>
    </cfRule>
  </conditionalFormatting>
  <conditionalFormatting sqref="G26">
    <cfRule type="cellIs" dxfId="51" priority="27" operator="between">
      <formula>0.26</formula>
      <formula>0.5</formula>
    </cfRule>
  </conditionalFormatting>
  <conditionalFormatting sqref="G26">
    <cfRule type="cellIs" dxfId="50" priority="28" operator="between">
      <formula>0</formula>
      <formula>0.26</formula>
    </cfRule>
  </conditionalFormatting>
  <conditionalFormatting sqref="G27">
    <cfRule type="cellIs" dxfId="49" priority="22" operator="between">
      <formula>0.51</formula>
      <formula>0.75</formula>
    </cfRule>
  </conditionalFormatting>
  <conditionalFormatting sqref="G27">
    <cfRule type="cellIs" dxfId="48" priority="23" operator="between">
      <formula>0.26</formula>
      <formula>0.5</formula>
    </cfRule>
  </conditionalFormatting>
  <conditionalFormatting sqref="G27">
    <cfRule type="cellIs" dxfId="47" priority="24" operator="between">
      <formula>0</formula>
      <formula>0.26</formula>
    </cfRule>
  </conditionalFormatting>
  <conditionalFormatting sqref="E23">
    <cfRule type="cellIs" dxfId="19" priority="17" operator="between">
      <formula>0.76</formula>
      <formula>1</formula>
    </cfRule>
  </conditionalFormatting>
  <conditionalFormatting sqref="E23">
    <cfRule type="cellIs" dxfId="18" priority="18" operator="between">
      <formula>0.51</formula>
      <formula>0.75</formula>
    </cfRule>
  </conditionalFormatting>
  <conditionalFormatting sqref="E23">
    <cfRule type="cellIs" dxfId="17" priority="19" operator="between">
      <formula>0.26</formula>
      <formula>0.5</formula>
    </cfRule>
  </conditionalFormatting>
  <conditionalFormatting sqref="E23">
    <cfRule type="cellIs" dxfId="16" priority="20" operator="between">
      <formula>0</formula>
      <formula>0.26</formula>
    </cfRule>
  </conditionalFormatting>
  <conditionalFormatting sqref="E24">
    <cfRule type="cellIs" dxfId="15" priority="13" operator="between">
      <formula>0.76</formula>
      <formula>1</formula>
    </cfRule>
  </conditionalFormatting>
  <conditionalFormatting sqref="E24">
    <cfRule type="cellIs" dxfId="14" priority="14" operator="between">
      <formula>0.51</formula>
      <formula>0.75</formula>
    </cfRule>
  </conditionalFormatting>
  <conditionalFormatting sqref="E24">
    <cfRule type="cellIs" dxfId="13" priority="15" operator="between">
      <formula>0.26</formula>
      <formula>0.5</formula>
    </cfRule>
  </conditionalFormatting>
  <conditionalFormatting sqref="E24">
    <cfRule type="cellIs" dxfId="12" priority="16" operator="between">
      <formula>0</formula>
      <formula>0.26</formula>
    </cfRule>
  </conditionalFormatting>
  <conditionalFormatting sqref="E25">
    <cfRule type="cellIs" dxfId="11" priority="9" operator="between">
      <formula>0.76</formula>
      <formula>1</formula>
    </cfRule>
  </conditionalFormatting>
  <conditionalFormatting sqref="E25">
    <cfRule type="cellIs" dxfId="10" priority="10" operator="between">
      <formula>0.51</formula>
      <formula>0.75</formula>
    </cfRule>
  </conditionalFormatting>
  <conditionalFormatting sqref="E25">
    <cfRule type="cellIs" dxfId="9" priority="11" operator="between">
      <formula>0.26</formula>
      <formula>0.5</formula>
    </cfRule>
  </conditionalFormatting>
  <conditionalFormatting sqref="E25">
    <cfRule type="cellIs" dxfId="8" priority="12" operator="between">
      <formula>0</formula>
      <formula>0.26</formula>
    </cfRule>
  </conditionalFormatting>
  <conditionalFormatting sqref="E26">
    <cfRule type="cellIs" dxfId="7" priority="5" operator="between">
      <formula>0.76</formula>
      <formula>1</formula>
    </cfRule>
  </conditionalFormatting>
  <conditionalFormatting sqref="E26">
    <cfRule type="cellIs" dxfId="6" priority="6" operator="between">
      <formula>0.51</formula>
      <formula>0.75</formula>
    </cfRule>
  </conditionalFormatting>
  <conditionalFormatting sqref="E26">
    <cfRule type="cellIs" dxfId="5" priority="7" operator="between">
      <formula>0.26</formula>
      <formula>0.5</formula>
    </cfRule>
  </conditionalFormatting>
  <conditionalFormatting sqref="E26">
    <cfRule type="cellIs" dxfId="4" priority="8" operator="between">
      <formula>0</formula>
      <formula>0.26</formula>
    </cfRule>
  </conditionalFormatting>
  <conditionalFormatting sqref="E27">
    <cfRule type="cellIs" dxfId="3" priority="1" operator="between">
      <formula>0.76</formula>
      <formula>1</formula>
    </cfRule>
  </conditionalFormatting>
  <conditionalFormatting sqref="E27">
    <cfRule type="cellIs" dxfId="2" priority="2" operator="between">
      <formula>0.51</formula>
      <formula>0.75</formula>
    </cfRule>
  </conditionalFormatting>
  <conditionalFormatting sqref="E27">
    <cfRule type="cellIs" dxfId="1" priority="3" operator="between">
      <formula>0.26</formula>
      <formula>0.5</formula>
    </cfRule>
  </conditionalFormatting>
  <conditionalFormatting sqref="E27">
    <cfRule type="cellIs" dxfId="0" priority="4" operator="between">
      <formula>0</formula>
      <formula>0.26</formula>
    </cfRule>
  </conditionalFormatting>
  <dataValidations count="2">
    <dataValidation type="list" allowBlank="1" showErrorMessage="1" sqref="D18" xr:uid="{00000000-0002-0000-0500-000000000000}">
      <formula1>"Si,No,En proceso"</formula1>
    </dataValidation>
    <dataValidation type="list" allowBlank="1" showErrorMessage="1" sqref="D19:D20" xr:uid="{00000000-0002-0000-0500-000001000000}">
      <formula1>"Si,No"</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B26"/>
  <sheetViews>
    <sheetView workbookViewId="0">
      <selection activeCell="B23" sqref="B23"/>
    </sheetView>
  </sheetViews>
  <sheetFormatPr baseColWidth="10" defaultRowHeight="12.75" x14ac:dyDescent="0.2"/>
  <cols>
    <col min="1" max="1" width="111.42578125" bestFit="1" customWidth="1"/>
    <col min="2" max="2" width="35.140625" bestFit="1" customWidth="1"/>
  </cols>
  <sheetData>
    <row r="3" spans="1:2" x14ac:dyDescent="0.2">
      <c r="A3" s="39" t="s">
        <v>29</v>
      </c>
      <c r="B3" t="s">
        <v>31</v>
      </c>
    </row>
    <row r="4" spans="1:2" x14ac:dyDescent="0.2">
      <c r="A4" s="40" t="s">
        <v>2</v>
      </c>
      <c r="B4" s="48">
        <v>0.66666666666666663</v>
      </c>
    </row>
    <row r="5" spans="1:2" x14ac:dyDescent="0.2">
      <c r="A5" s="41" t="s">
        <v>35</v>
      </c>
      <c r="B5" s="48">
        <v>0.7</v>
      </c>
    </row>
    <row r="6" spans="1:2" x14ac:dyDescent="0.2">
      <c r="A6" s="41" t="s">
        <v>36</v>
      </c>
      <c r="B6" s="47">
        <v>0.83333333333333337</v>
      </c>
    </row>
    <row r="7" spans="1:2" x14ac:dyDescent="0.2">
      <c r="A7" s="41" t="s">
        <v>56</v>
      </c>
      <c r="B7" s="47">
        <v>0.83333333333333337</v>
      </c>
    </row>
    <row r="8" spans="1:2" x14ac:dyDescent="0.2">
      <c r="A8" s="41" t="s">
        <v>37</v>
      </c>
      <c r="B8" s="48">
        <v>0.5357142857142857</v>
      </c>
    </row>
    <row r="9" spans="1:2" x14ac:dyDescent="0.2">
      <c r="A9" s="41" t="s">
        <v>38</v>
      </c>
      <c r="B9" s="48">
        <v>0.625</v>
      </c>
    </row>
    <row r="10" spans="1:2" x14ac:dyDescent="0.2">
      <c r="A10" s="40" t="s">
        <v>5</v>
      </c>
      <c r="B10" s="48">
        <v>0.5892857142857143</v>
      </c>
    </row>
    <row r="11" spans="1:2" x14ac:dyDescent="0.2">
      <c r="A11" s="41" t="s">
        <v>26</v>
      </c>
      <c r="B11" s="47">
        <v>0.875</v>
      </c>
    </row>
    <row r="12" spans="1:2" x14ac:dyDescent="0.2">
      <c r="A12" s="41" t="s">
        <v>27</v>
      </c>
      <c r="B12" s="48">
        <v>0.5</v>
      </c>
    </row>
    <row r="13" spans="1:2" x14ac:dyDescent="0.2">
      <c r="A13" s="41" t="s">
        <v>28</v>
      </c>
      <c r="B13" s="49">
        <v>0.45833333333333331</v>
      </c>
    </row>
    <row r="14" spans="1:2" x14ac:dyDescent="0.2">
      <c r="A14" s="40" t="s">
        <v>4</v>
      </c>
      <c r="B14" s="48">
        <v>0.58333333333333337</v>
      </c>
    </row>
    <row r="15" spans="1:2" x14ac:dyDescent="0.2">
      <c r="A15" s="41" t="s">
        <v>42</v>
      </c>
      <c r="B15" s="48">
        <v>0.66666666666666663</v>
      </c>
    </row>
    <row r="16" spans="1:2" x14ac:dyDescent="0.2">
      <c r="A16" s="41" t="s">
        <v>25</v>
      </c>
      <c r="B16" s="48">
        <v>0.625</v>
      </c>
    </row>
    <row r="17" spans="1:2" x14ac:dyDescent="0.2">
      <c r="A17" s="41" t="s">
        <v>43</v>
      </c>
      <c r="B17" s="48">
        <v>0.5</v>
      </c>
    </row>
    <row r="18" spans="1:2" x14ac:dyDescent="0.2">
      <c r="A18" s="40" t="s">
        <v>3</v>
      </c>
      <c r="B18" s="48">
        <v>0.57352941176470584</v>
      </c>
    </row>
    <row r="19" spans="1:2" x14ac:dyDescent="0.2">
      <c r="A19" s="41" t="s">
        <v>39</v>
      </c>
      <c r="B19" s="48">
        <v>0.5</v>
      </c>
    </row>
    <row r="20" spans="1:2" x14ac:dyDescent="0.2">
      <c r="A20" s="41" t="s">
        <v>40</v>
      </c>
      <c r="B20" s="47">
        <v>0.8</v>
      </c>
    </row>
    <row r="21" spans="1:2" x14ac:dyDescent="0.2">
      <c r="A21" s="41" t="s">
        <v>41</v>
      </c>
      <c r="B21" s="48">
        <v>0.5</v>
      </c>
    </row>
    <row r="22" spans="1:2" x14ac:dyDescent="0.2">
      <c r="A22" s="41" t="s">
        <v>24</v>
      </c>
      <c r="B22" s="49">
        <v>0.45</v>
      </c>
    </row>
    <row r="23" spans="1:2" x14ac:dyDescent="0.2">
      <c r="A23" s="40" t="s">
        <v>6</v>
      </c>
      <c r="B23" s="48">
        <v>0.5535714285714286</v>
      </c>
    </row>
    <row r="24" spans="1:2" x14ac:dyDescent="0.2">
      <c r="A24" s="41" t="s">
        <v>44</v>
      </c>
      <c r="B24" s="48">
        <v>0.7</v>
      </c>
    </row>
    <row r="25" spans="1:2" x14ac:dyDescent="0.2">
      <c r="A25" s="41" t="s">
        <v>45</v>
      </c>
      <c r="B25" s="49">
        <v>0.47222222222222221</v>
      </c>
    </row>
    <row r="26" spans="1:2" x14ac:dyDescent="0.2">
      <c r="A26" s="40" t="s">
        <v>30</v>
      </c>
      <c r="B26" s="48">
        <v>0.60185185185185186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Conclusiones</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Myriam Yaneth Paez Paez</cp:lastModifiedBy>
  <dcterms:created xsi:type="dcterms:W3CDTF">2020-04-30T16:47:11Z</dcterms:created>
  <dcterms:modified xsi:type="dcterms:W3CDTF">2022-01-31T15:43:56Z</dcterms:modified>
</cp:coreProperties>
</file>