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quilaguy\Desktop\"/>
    </mc:Choice>
  </mc:AlternateContent>
  <bookViews>
    <workbookView xWindow="0" yWindow="0" windowWidth="24000" windowHeight="9435"/>
  </bookViews>
  <sheets>
    <sheet name="Conclusiones" sheetId="1" r:id="rId1"/>
    <sheet name="DetalleLineamientos" sheetId="2" r:id="rId2"/>
  </sheets>
  <externalReferences>
    <externalReference r:id="rId3"/>
  </externalReferences>
  <definedNames>
    <definedName name="_296">#REF!</definedName>
    <definedName name="_304">#REF!</definedName>
    <definedName name="_312">#REF!</definedName>
    <definedName name="_320">#REF!</definedName>
    <definedName name="_336">#REF!</definedName>
    <definedName name="_344">#REF!</definedName>
    <definedName name="_352">#REF!</definedName>
    <definedName name="_522">#REF!</definedName>
    <definedName name="_530">#REF!</definedName>
    <definedName name="_546">#REF!</definedName>
    <definedName name="_554">#REF!</definedName>
    <definedName name="_562">#REF!</definedName>
    <definedName name="_Key1">#REF!</definedName>
    <definedName name="_Key2">#REF!</definedName>
    <definedName name="_Parse_Out">#REF!</definedName>
    <definedName name="_Sort">#REF!</definedName>
    <definedName name="A_IMPRESIÓN_IM">#REF!</definedName>
    <definedName name="A205_">#REF!</definedName>
    <definedName name="A242_">#REF!</definedName>
    <definedName name="A255_">#REF!</definedName>
    <definedName name="A498_">#REF!</definedName>
    <definedName name="A534_">#REF!</definedName>
    <definedName name="A598_">#REF!</definedName>
    <definedName name="A641_">#REF!</definedName>
    <definedName name="A68_">#REF!</definedName>
    <definedName name="A784_">#REF!</definedName>
    <definedName name="ACCIONISTASTOTAL">#REF!</definedName>
    <definedName name="Accounts">#REF!</definedName>
    <definedName name="Accrual___payment_of_dividends">#REF!</definedName>
    <definedName name="ACT">#REF!</definedName>
    <definedName name="AFANT">#REF!</definedName>
    <definedName name="AFHOY">#REF!</definedName>
    <definedName name="ahaccionistas01">#REF!</definedName>
    <definedName name="AJPAAG">#REF!</definedName>
    <definedName name="año">#REF!</definedName>
    <definedName name="AÑO_A_PROCESAR">#REF!</definedName>
    <definedName name="año1">#REF!</definedName>
    <definedName name="AÑOS_A_PROCESAR">#REF!</definedName>
    <definedName name="AppName">#REF!</definedName>
    <definedName name="Área_de_impresión1">#REF!</definedName>
    <definedName name="AS2TickmarkLS">#REF!</definedName>
    <definedName name="ASFSD">#REF!</definedName>
    <definedName name="Assertions">#REF!</definedName>
    <definedName name="BASE">#REF!</definedName>
    <definedName name="BCE">#REF!</definedName>
    <definedName name="BCEBONOS">#REF!</definedName>
    <definedName name="BCECAMBIOS">#REF!</definedName>
    <definedName name="BCEEMPRESA">#REF!</definedName>
    <definedName name="BCERENTA">#REF!</definedName>
    <definedName name="BCETESOROS">#REF!</definedName>
    <definedName name="BLOQUE">#REF!</definedName>
    <definedName name="BuiltIn_Print_Area___0">#REF!</definedName>
    <definedName name="BuiltIn_Print_Titles___0">#REF!</definedName>
    <definedName name="CALCULO">#REF!</definedName>
    <definedName name="CAR">#REF!</definedName>
    <definedName name="CAVR">#REF!</definedName>
    <definedName name="cdtaccinistas01">#REF!</definedName>
    <definedName name="CO.Otros_Cuentas">#REF!</definedName>
    <definedName name="CO.Otros_Monto">#REF!</definedName>
    <definedName name="CO.Riesgo_Cuentas">#REF!</definedName>
    <definedName name="CO.Riesgo_Monto">#REF!</definedName>
    <definedName name="CO.Tesoreria_Cuentas">#REF!</definedName>
    <definedName name="COMP3CM">#REF!</definedName>
    <definedName name="COMP3PM">#REF!</definedName>
    <definedName name="COMP3PY">#REF!</definedName>
    <definedName name="COMPCM">#REF!</definedName>
    <definedName name="COMPPM">#REF!</definedName>
    <definedName name="COMPPY">#REF!</definedName>
    <definedName name="con10_partic">#REF!</definedName>
    <definedName name="conahdirectivos01">#REF!</definedName>
    <definedName name="conahojunta01">#REF!</definedName>
    <definedName name="concdtdirectivos01">#REF!</definedName>
    <definedName name="concdtentidades01">#REF!</definedName>
    <definedName name="CONGASTO">#REF!</definedName>
    <definedName name="conotros">#REF!</definedName>
    <definedName name="CORDEN">#REF!</definedName>
    <definedName name="CUENTA96">#REF!</definedName>
    <definedName name="Div">#REF!</definedName>
    <definedName name="Divide">#REF!</definedName>
    <definedName name="ELIMEXT">#REF!</definedName>
    <definedName name="ELIMINA">#REF!</definedName>
    <definedName name="entidades">#REF!</definedName>
    <definedName name="EPIANDES">#REF!</definedName>
    <definedName name="ESCRIBA">#REF!</definedName>
    <definedName name="ESTADOS_FINANCIEROS_A_PROCESAR">#REF!</definedName>
    <definedName name="ESTCAM">#REF!</definedName>
    <definedName name="ET">#REF!</definedName>
    <definedName name="INDI">#REF!</definedName>
    <definedName name="INDICACART">#REF!</definedName>
    <definedName name="INVER">#REF!</definedName>
    <definedName name="junio111">#REF!</definedName>
    <definedName name="JUNTA">#REF!</definedName>
    <definedName name="JUNTA1">#REF!</definedName>
    <definedName name="MC.PL_Cuentas">#REF!</definedName>
    <definedName name="MC.PL_Monto">#REF!</definedName>
    <definedName name="MESANT">#REF!</definedName>
    <definedName name="MESHOY">#REF!</definedName>
    <definedName name="MultiSelectNames">#REF!</definedName>
    <definedName name="Nivel">#REF!</definedName>
    <definedName name="NOPUC">#REF!</definedName>
    <definedName name="ORDEN1">#REF!</definedName>
    <definedName name="ORDEN2">#REF!</definedName>
    <definedName name="ORDEN3">#REF!</definedName>
    <definedName name="ORDEN4">#REF!</definedName>
    <definedName name="ORDEN5">#REF!</definedName>
    <definedName name="ORDEN6">#REF!</definedName>
    <definedName name="PAS">#REF!</definedName>
    <definedName name="PAT">#REF!</definedName>
    <definedName name="PRES">#REF!</definedName>
    <definedName name="PRES1">#REF!</definedName>
    <definedName name="Presup">#REF!</definedName>
    <definedName name="PUC">#REF!</definedName>
    <definedName name="PYG">#REF!</definedName>
    <definedName name="PYGBONOS">#REF!</definedName>
    <definedName name="PYGCAMBIOS">#REF!</definedName>
    <definedName name="PYGRENTA">#REF!</definedName>
    <definedName name="PYGTESOROS">#REF!</definedName>
    <definedName name="ref_contr">#REF!</definedName>
    <definedName name="SHARED_FORMULA_0">#REF!</definedName>
    <definedName name="SHARED_FORMULA_1">#REF!</definedName>
    <definedName name="SHARED_FORMULA_10">#REF!</definedName>
    <definedName name="SHARED_FORMULA_11">#REF!</definedName>
    <definedName name="SHARED_FORMULA_12">#REF!</definedName>
    <definedName name="SHARED_FORMULA_13">#REF!</definedName>
    <definedName name="SHARED_FORMULA_14">#REF!</definedName>
    <definedName name="SHARED_FORMULA_15">#REF!</definedName>
    <definedName name="SHARED_FORMULA_16">#REF!</definedName>
    <definedName name="SHARED_FORMULA_17">#REF!</definedName>
    <definedName name="SHARED_FORMULA_18">#REF!</definedName>
    <definedName name="SHARED_FORMULA_19">#REF!</definedName>
    <definedName name="SHARED_FORMULA_2">#REF!</definedName>
    <definedName name="SHARED_FORMULA_20">#REF!</definedName>
    <definedName name="SHARED_FORMULA_21">#REF!</definedName>
    <definedName name="SHARED_FORMULA_22">#REF!</definedName>
    <definedName name="SHARED_FORMULA_23">#REF!</definedName>
    <definedName name="SHARED_FORMULA_24">#REF!</definedName>
    <definedName name="SHARED_FORMULA_25">#REF!</definedName>
    <definedName name="SHARED_FORMULA_26">#REF!</definedName>
    <definedName name="SHARED_FORMULA_27">#REF!</definedName>
    <definedName name="SHARED_FORMULA_28">#REF!</definedName>
    <definedName name="SHARED_FORMULA_29">#REF!</definedName>
    <definedName name="SHARED_FORMULA_3">#REF!</definedName>
    <definedName name="SHARED_FORMULA_30">#REF!</definedName>
    <definedName name="SHARED_FORMULA_31">#REF!</definedName>
    <definedName name="SHARED_FORMULA_32">#REF!</definedName>
    <definedName name="SHARED_FORMULA_33">#REF!</definedName>
    <definedName name="SHARED_FORMULA_34">#REF!</definedName>
    <definedName name="SHARED_FORMULA_35">#REF!</definedName>
    <definedName name="SHARED_FORMULA_36">#REF!</definedName>
    <definedName name="SHARED_FORMULA_37">#REF!</definedName>
    <definedName name="SHARED_FORMULA_38">#REF!</definedName>
    <definedName name="SHARED_FORMULA_39">#REF!</definedName>
    <definedName name="SHARED_FORMULA_4">#REF!</definedName>
    <definedName name="SHARED_FORMULA_40">#REF!</definedName>
    <definedName name="SHARED_FORMULA_41">#REF!</definedName>
    <definedName name="SHARED_FORMULA_42">#REF!</definedName>
    <definedName name="SHARED_FORMULA_43">#REF!</definedName>
    <definedName name="SHARED_FORMULA_44">#REF!</definedName>
    <definedName name="SHARED_FORMULA_45">#REF!</definedName>
    <definedName name="SHARED_FORMULA_46">#REF!</definedName>
    <definedName name="SHARED_FORMULA_47">#REF!</definedName>
    <definedName name="SHARED_FORMULA_48">#REF!</definedName>
    <definedName name="SHARED_FORMULA_49">#REF!</definedName>
    <definedName name="SHARED_FORMULA_5">#REF!</definedName>
    <definedName name="SHARED_FORMULA_50">#REF!</definedName>
    <definedName name="SHARED_FORMULA_51">#REF!</definedName>
    <definedName name="SHARED_FORMULA_52">#REF!</definedName>
    <definedName name="SHARED_FORMULA_53">#REF!</definedName>
    <definedName name="SHARED_FORMULA_54">#REF!</definedName>
    <definedName name="SHARED_FORMULA_55">#REF!</definedName>
    <definedName name="SHARED_FORMULA_56">#REF!</definedName>
    <definedName name="SHARED_FORMULA_57">#REF!</definedName>
    <definedName name="SHARED_FORMULA_58">#REF!</definedName>
    <definedName name="SHARED_FORMULA_6">#REF!</definedName>
    <definedName name="SHARED_FORMULA_7">#REF!</definedName>
    <definedName name="SHARED_FORMULA_8">#REF!</definedName>
    <definedName name="SHARED_FORMULA_9">#REF!</definedName>
    <definedName name="TestTypes">#REF!</definedName>
    <definedName name="Títulos_a_imprimir_IM">#REF!</definedName>
    <definedName name="TOTAL">#REF!</definedName>
    <definedName name="TypesOfTransaction">#REF!</definedName>
    <definedName name="utilidad">#REF!</definedName>
    <definedName name="VALID">#REF!</definedName>
    <definedName name="VALOR">#REF!</definedName>
    <definedName name="veinticuatro">#REF!</definedName>
    <definedName name="veintidos">#REF!</definedName>
    <definedName name="veintitres">#REF!</definedName>
    <definedName name="veintiuno">#REF!</definedName>
    <definedName name="wrn.CONSOLIDADO.">#REF!</definedName>
    <definedName name="XX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I26" i="1"/>
  <c r="I25" i="1"/>
  <c r="I24" i="1"/>
  <c r="I23" i="1"/>
</calcChain>
</file>

<file path=xl/sharedStrings.xml><?xml version="1.0" encoding="utf-8"?>
<sst xmlns="http://schemas.openxmlformats.org/spreadsheetml/2006/main" count="62" uniqueCount="57">
  <si>
    <t>Nombre de la Entidad:</t>
  </si>
  <si>
    <t>INSTITUTO CARO Y CUERVO</t>
  </si>
  <si>
    <t>Periodo Evaluado:</t>
  </si>
  <si>
    <t>PRIMER SEMESTRE DE 2020</t>
  </si>
  <si>
    <t>Estado del sistema de Control Interno 
del Instituto Caro y Cuervo</t>
  </si>
  <si>
    <t>Conclusión general sobre la evaluación del Sistema de Control Interno</t>
  </si>
  <si>
    <t>¿Están todos los componentes operando juntos y de manera integrada? (Si / en proceso / No) (Justifique su respuesta):</t>
  </si>
  <si>
    <t>En proceso</t>
  </si>
  <si>
    <r>
      <t xml:space="preserve">De acuerdo con los resultados que se visualizan en la parte inferior, los componentes: </t>
    </r>
    <r>
      <rPr>
        <i/>
        <sz val="12"/>
        <color theme="1"/>
        <rFont val="Arial"/>
        <family val="2"/>
      </rPr>
      <t>evaluación del riesgo y actividades de control</t>
    </r>
    <r>
      <rPr>
        <sz val="12"/>
        <color theme="1"/>
        <rFont val="Arial"/>
        <family val="2"/>
      </rPr>
      <t xml:space="preserve"> no se encuentran presentes y funcionando; mientras que los restantes si, con oportunidades de mejora. Así las cosas la operación conjunta de componentes requiere que los cambios en el modelo de operación por procesos y en la metodología de  riesgos se culminen en esta vigencia , para empezar su funcionamiento de manera integrada con otros instrumentos y sistemas de gestión</t>
    </r>
  </si>
  <si>
    <t>¿Es efectivo el sistema de control interno para los objetivos evaluados? (Si/No) (Justifique su respuesta):</t>
  </si>
  <si>
    <t>No</t>
  </si>
  <si>
    <r>
      <t xml:space="preserve">De acuerdo con los principios de: </t>
    </r>
    <r>
      <rPr>
        <i/>
        <sz val="12"/>
        <color theme="1"/>
        <rFont val="Arial"/>
        <family val="2"/>
      </rPr>
      <t>autocontrol, autorregulación y autogestión</t>
    </r>
    <r>
      <rPr>
        <sz val="12"/>
        <color theme="1"/>
        <rFont val="Arial"/>
        <family val="2"/>
      </rPr>
      <t xml:space="preserve">; el sistema de control interno del Instituto Caro y Cuervo, opera con falencias en:
- </t>
    </r>
    <r>
      <rPr>
        <b/>
        <sz val="12"/>
        <color theme="1"/>
        <rFont val="Arial"/>
        <family val="2"/>
      </rPr>
      <t>Autocontrol</t>
    </r>
    <r>
      <rPr>
        <sz val="12"/>
        <color theme="1"/>
        <rFont val="Arial"/>
        <family val="2"/>
      </rPr>
      <t xml:space="preserve">: identificación de desviaciones, aplicación de acciones correctivas y planes de mejoramiento
- </t>
    </r>
    <r>
      <rPr>
        <b/>
        <sz val="12"/>
        <color theme="1"/>
        <rFont val="Arial"/>
        <family val="2"/>
      </rPr>
      <t>Autorregulación</t>
    </r>
    <r>
      <rPr>
        <sz val="12"/>
        <color theme="1"/>
        <rFont val="Arial"/>
        <family val="2"/>
      </rPr>
      <t xml:space="preserve">: divulgación de medidas de buen gobierno, modelo de operación por procesos que armonice normas y actividades e implementación de política de riesgos
- </t>
    </r>
    <r>
      <rPr>
        <b/>
        <sz val="12"/>
        <color theme="1"/>
        <rFont val="Arial"/>
        <family val="2"/>
      </rPr>
      <t>Autogestión:</t>
    </r>
    <r>
      <rPr>
        <sz val="12"/>
        <color theme="1"/>
        <rFont val="Arial"/>
        <family val="2"/>
      </rPr>
      <t xml:space="preserve"> Apropiación de valores institucionales, seguimiento a compromisos, evaluaciones frecuentes satisfacción de usuarios frente a los servicios prestados, información oportuna de deficiencias y compromiso con la mejora continua.</t>
    </r>
  </si>
  <si>
    <t>La entidad cuenta dentro de su Sistema de Control Interno, con una institucionalidad (Líneas de defensa)  que le permita la toma de decisiones frente al control (Si/No) (Justifique su respuesta):</t>
  </si>
  <si>
    <t xml:space="preserve">Las líneas de defensa se encuentran documentadas, sin embargo no se evidencia un enfoque por proceso en busca de soluciones a las dificultades, sino un apego a la estructura funcional que genera dificultades para la interacción y trabajo en equipo que repercute en el incumplimiento de objetivos comunes.
</t>
  </si>
  <si>
    <t>Componente</t>
  </si>
  <si>
    <t>¿El componente está presente y funcionando?</t>
  </si>
  <si>
    <t>Nivel de Cumplimiento componente</t>
  </si>
  <si>
    <r>
      <rPr>
        <b/>
        <u/>
        <sz val="12"/>
        <color theme="0"/>
        <rFont val="Arial"/>
        <family val="2"/>
      </rPr>
      <t xml:space="preserve"> Estado actual:</t>
    </r>
    <r>
      <rPr>
        <b/>
        <sz val="12"/>
        <color theme="0"/>
        <rFont val="Arial"/>
        <family val="2"/>
      </rPr>
      <t xml:space="preserve"> Explicación de las Debilidades y/o Fortalezas</t>
    </r>
  </si>
  <si>
    <t>Nivel de Cumplimiento componente presentado en el informe anterior</t>
  </si>
  <si>
    <t xml:space="preserve">
Estado  del componente presentado en el informe anterior</t>
  </si>
  <si>
    <t xml:space="preserve"> Avance final del componente </t>
  </si>
  <si>
    <t>Ambiente de control</t>
  </si>
  <si>
    <r>
      <t xml:space="preserve">Fortalezas: 
</t>
    </r>
    <r>
      <rPr>
        <sz val="12"/>
        <color theme="1"/>
        <rFont val="Arial"/>
        <family val="2"/>
      </rPr>
      <t>- Ajuste para el alto nivel de los comités de coordinación de control interno y de gestión y desempeño
- Mayor asistencia a las capacitaciones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</t>
    </r>
    <r>
      <rPr>
        <b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Falta de un direccionamiento estratégico ampliamente comunicado
- Falta de monitoreo continuo y comparable frente a los objetivos</t>
    </r>
  </si>
  <si>
    <t>Evaluación de riesgos</t>
  </si>
  <si>
    <r>
      <t xml:space="preserve">Fortalezas: 
</t>
    </r>
    <r>
      <rPr>
        <sz val="12"/>
        <color theme="1"/>
        <rFont val="Arial"/>
        <family val="2"/>
      </rPr>
      <t>- Metodología actualizada 
- Articulación entre el Grupo de Planeación y la Unidad de Control Interno</t>
    </r>
    <r>
      <rPr>
        <b/>
        <sz val="12"/>
        <color theme="1"/>
        <rFont val="Arial"/>
        <family val="2"/>
      </rPr>
      <t xml:space="preserve">
Debilidades:
</t>
    </r>
    <r>
      <rPr>
        <sz val="12"/>
        <color theme="1"/>
        <rFont val="Arial"/>
        <family val="2"/>
      </rPr>
      <t>- Falta de implementación de la política de riesgos
- Falta de identificación y evaluación de controles</t>
    </r>
  </si>
  <si>
    <t>Actividades de control</t>
  </si>
  <si>
    <r>
      <t xml:space="preserve">Fortalezas:
</t>
    </r>
    <r>
      <rPr>
        <sz val="12"/>
        <color theme="1"/>
        <rFont val="Arial"/>
        <family val="2"/>
      </rPr>
      <t>- Nuevas plantillas de procedimientos con flujogramas que permiten visualizar mejor las actividades de control.
- Falta de una batería de indicadores implementada</t>
    </r>
    <r>
      <rPr>
        <b/>
        <sz val="12"/>
        <color theme="1"/>
        <rFont val="Arial"/>
        <family val="2"/>
      </rPr>
      <t xml:space="preserve">
Debilidades:
</t>
    </r>
    <r>
      <rPr>
        <sz val="12"/>
        <color theme="1"/>
        <rFont val="Arial"/>
        <family val="2"/>
      </rPr>
      <t>- Falta de acciones de mitigación del riesgo actualizadas y relevantes
- Falta de armonización de políticas, procedimientos y formatos del sistema de gestión.
- Informes de gestión inoportunos</t>
    </r>
  </si>
  <si>
    <t>Información y comunicación</t>
  </si>
  <si>
    <r>
      <t xml:space="preserve">Fortalezas:
</t>
    </r>
    <r>
      <rPr>
        <sz val="12"/>
        <color theme="1"/>
        <rFont val="Arial"/>
        <family val="2"/>
      </rPr>
      <t>- Equipo de comunicaciones
- Esfuerzo por un lenguaje claro en la comunicación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 Falta de un programa de gestión documental vigente
- Falta de una estructura de gestión documental digital en el marco del trabajo remoto
- Intranet en desuso
- Falta de identificación de usuarios e interacción de los procesos
- Desinterés frente al sistema de control interno</t>
    </r>
  </si>
  <si>
    <t xml:space="preserve">Monitoreo </t>
  </si>
  <si>
    <r>
      <t xml:space="preserve">Fortalezas: 
</t>
    </r>
    <r>
      <rPr>
        <sz val="12"/>
        <color theme="1"/>
        <rFont val="Arial"/>
        <family val="2"/>
      </rPr>
      <t>-  Diseño de mejores metodologías y parámetros de reporte
- Repositorios de evidencias mejor identificadas</t>
    </r>
    <r>
      <rPr>
        <b/>
        <sz val="12"/>
        <color theme="1"/>
        <rFont val="Arial"/>
        <family val="2"/>
      </rPr>
      <t xml:space="preserve">
Debilidades: 
</t>
    </r>
    <r>
      <rPr>
        <sz val="12"/>
        <color theme="1"/>
        <rFont val="Arial"/>
        <family val="2"/>
      </rPr>
      <t>- Desconocimiento del propósito de las evaluaciones y auditorías
- Desconocimiento de la eficacia, eficiencia y efectividad de los procesos
- Falta de cuantificación de los avances programados en la planeación
- Falta de formulación de planes de mejoramiento derivados de autoevaluación
- Reportes demasiado espaciados en el tiempo (trimestrales), para el curso de los procesos</t>
    </r>
  </si>
  <si>
    <t>Si</t>
  </si>
  <si>
    <t>AMBIENTE DE CONTROL</t>
  </si>
  <si>
    <t>4. Demuestra compromiso para la competencia</t>
  </si>
  <si>
    <t>2. Ejerce responsabilidad de supervisión</t>
  </si>
  <si>
    <t>5. Hace cumplir con la responsabilidad</t>
  </si>
  <si>
    <t>1. Demuestra compromiso con la integridad y los valores éticos</t>
  </si>
  <si>
    <t>3. Establece estructura, autoridad, y responsabilidad</t>
  </si>
  <si>
    <t>ACTIVIDADES DE MONITOREO</t>
  </si>
  <si>
    <t xml:space="preserve"> 16. Conduce evaluaciones continuas y/o independientes</t>
  </si>
  <si>
    <t>17. Evalúa y comunica deficiencias</t>
  </si>
  <si>
    <t>INFORMACIÓN Y COMUNICACIÓN</t>
  </si>
  <si>
    <t>14. Comunica internamente</t>
  </si>
  <si>
    <t>15. Comunica externamente</t>
  </si>
  <si>
    <t>13. Usa información Relevante</t>
  </si>
  <si>
    <t>EVALUACIÓN DE RIESGOS</t>
  </si>
  <si>
    <t>9. Identifica y analiza cambios importantes</t>
  </si>
  <si>
    <t>8. Evalúa el riesgo de fraude</t>
  </si>
  <si>
    <t>6. Especifica objetivos relevantes</t>
  </si>
  <si>
    <t>7. Identifica y analiza los riesgos</t>
  </si>
  <si>
    <t>ACTIVIDADES DE CONTROL</t>
  </si>
  <si>
    <t>10. Selecciona y desarrolla actividades de control</t>
  </si>
  <si>
    <t>12. Se implementa a través de políticas y procedimientos</t>
  </si>
  <si>
    <t>11.Selecciona y desarrolla controles generales sobre tecnología</t>
  </si>
  <si>
    <t>Total general</t>
  </si>
  <si>
    <t>COMPONENTE</t>
  </si>
  <si>
    <t>NIVEL DE CUMPLIMIENTO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</si>
</sst>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 Narrow"/>
      <family val="2"/>
    </font>
    <font>
      <b/>
      <sz val="20"/>
      <name val="Arial"/>
      <family val="2"/>
    </font>
    <font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8"/>
      <color theme="0"/>
      <name val="Arial"/>
      <family val="2"/>
    </font>
    <font>
      <b/>
      <sz val="22"/>
      <color theme="1"/>
      <name val="Arial Narrow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0"/>
      <name val="Arial"/>
      <family val="2"/>
    </font>
    <font>
      <b/>
      <u/>
      <sz val="12"/>
      <color theme="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66FF"/>
        <bgColor rgb="FF548DD4"/>
      </patternFill>
    </fill>
    <fill>
      <patternFill patternType="solid">
        <fgColor rgb="FF0066FF"/>
        <bgColor indexed="64"/>
      </patternFill>
    </fill>
    <fill>
      <patternFill patternType="solid">
        <fgColor rgb="FF0066FF"/>
        <bgColor rgb="FF366092"/>
      </patternFill>
    </fill>
    <fill>
      <patternFill patternType="solid">
        <fgColor theme="3" tint="0.34998626667073579"/>
        <bgColor rgb="FFFFCC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theme="4" tint="-0.249977111117893"/>
        <bgColor rgb="FF83A343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548DD4"/>
        <bgColor rgb="FF548DD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5F497A"/>
        <bgColor rgb="FF5F497A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rgb="FF2E3917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theme="0"/>
      </patternFill>
    </fill>
  </fills>
  <borders count="20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0" fillId="2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14" fontId="3" fillId="2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6" fillId="2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49" fontId="11" fillId="2" borderId="16" xfId="0" applyNumberFormat="1" applyFont="1" applyFill="1" applyBorder="1" applyAlignment="1">
      <alignment horizontal="left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/>
    </xf>
    <xf numFmtId="49" fontId="13" fillId="2" borderId="16" xfId="0" applyNumberFormat="1" applyFont="1" applyFill="1" applyBorder="1" applyAlignment="1">
      <alignment vertical="center" wrapText="1"/>
    </xf>
    <xf numFmtId="0" fontId="15" fillId="0" borderId="16" xfId="0" applyFont="1" applyBorder="1" applyAlignment="1">
      <alignment vertical="center"/>
    </xf>
    <xf numFmtId="0" fontId="16" fillId="2" borderId="0" xfId="0" applyFont="1" applyFill="1" applyBorder="1" applyAlignment="1">
      <alignment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3" borderId="1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vertical="center" wrapText="1"/>
    </xf>
    <xf numFmtId="0" fontId="7" fillId="6" borderId="16" xfId="0" applyFont="1" applyFill="1" applyBorder="1" applyAlignment="1">
      <alignment horizontal="center" vertical="center" wrapText="1"/>
    </xf>
    <xf numFmtId="0" fontId="20" fillId="7" borderId="16" xfId="0" applyFont="1" applyFill="1" applyBorder="1" applyAlignment="1">
      <alignment horizontal="center" vertical="center"/>
    </xf>
    <xf numFmtId="164" fontId="20" fillId="8" borderId="16" xfId="0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vertical="center" wrapText="1"/>
    </xf>
    <xf numFmtId="9" fontId="20" fillId="7" borderId="16" xfId="0" applyNumberFormat="1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left" vertical="center"/>
    </xf>
    <xf numFmtId="9" fontId="11" fillId="7" borderId="16" xfId="0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7" fillId="9" borderId="16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vertical="center" wrapText="1"/>
    </xf>
    <xf numFmtId="9" fontId="20" fillId="10" borderId="16" xfId="0" applyNumberFormat="1" applyFont="1" applyFill="1" applyBorder="1" applyAlignment="1">
      <alignment horizontal="center" vertical="center"/>
    </xf>
    <xf numFmtId="0" fontId="11" fillId="10" borderId="16" xfId="0" applyFont="1" applyFill="1" applyBorder="1" applyAlignment="1">
      <alignment horizontal="left" vertical="center"/>
    </xf>
    <xf numFmtId="9" fontId="11" fillId="10" borderId="16" xfId="0" applyNumberFormat="1" applyFont="1" applyFill="1" applyBorder="1" applyAlignment="1">
      <alignment horizontal="center" vertical="center"/>
    </xf>
    <xf numFmtId="0" fontId="7" fillId="11" borderId="16" xfId="0" applyFont="1" applyFill="1" applyBorder="1" applyAlignment="1">
      <alignment horizontal="center" vertical="center" wrapText="1"/>
    </xf>
    <xf numFmtId="0" fontId="20" fillId="12" borderId="16" xfId="0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vertical="center" wrapText="1"/>
    </xf>
    <xf numFmtId="9" fontId="20" fillId="12" borderId="16" xfId="0" applyNumberFormat="1" applyFont="1" applyFill="1" applyBorder="1" applyAlignment="1">
      <alignment horizontal="center" vertical="center"/>
    </xf>
    <xf numFmtId="0" fontId="11" fillId="12" borderId="16" xfId="0" applyFont="1" applyFill="1" applyBorder="1" applyAlignment="1">
      <alignment horizontal="left" vertical="center"/>
    </xf>
    <xf numFmtId="9" fontId="11" fillId="12" borderId="16" xfId="0" applyNumberFormat="1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 wrapText="1"/>
    </xf>
    <xf numFmtId="0" fontId="20" fillId="14" borderId="16" xfId="0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vertical="center" wrapText="1"/>
    </xf>
    <xf numFmtId="9" fontId="20" fillId="14" borderId="16" xfId="0" applyNumberFormat="1" applyFont="1" applyFill="1" applyBorder="1" applyAlignment="1">
      <alignment horizontal="center" vertical="center"/>
    </xf>
    <xf numFmtId="0" fontId="11" fillId="14" borderId="16" xfId="0" applyFont="1" applyFill="1" applyBorder="1" applyAlignment="1">
      <alignment horizontal="left" vertical="center"/>
    </xf>
    <xf numFmtId="9" fontId="11" fillId="14" borderId="16" xfId="0" applyNumberFormat="1" applyFont="1" applyFill="1" applyBorder="1" applyAlignment="1">
      <alignment horizontal="center" vertical="center"/>
    </xf>
    <xf numFmtId="0" fontId="7" fillId="15" borderId="16" xfId="0" applyFont="1" applyFill="1" applyBorder="1" applyAlignment="1">
      <alignment horizontal="center" vertical="center" wrapText="1"/>
    </xf>
    <xf numFmtId="0" fontId="20" fillId="16" borderId="16" xfId="0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vertical="center" wrapText="1"/>
    </xf>
    <xf numFmtId="9" fontId="20" fillId="16" borderId="16" xfId="0" applyNumberFormat="1" applyFont="1" applyFill="1" applyBorder="1" applyAlignment="1">
      <alignment horizontal="center" vertical="center"/>
    </xf>
    <xf numFmtId="0" fontId="11" fillId="16" borderId="16" xfId="0" applyFont="1" applyFill="1" applyBorder="1" applyAlignment="1">
      <alignment horizontal="left" vertical="center"/>
    </xf>
    <xf numFmtId="9" fontId="11" fillId="16" borderId="16" xfId="0" applyNumberFormat="1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10" fontId="8" fillId="17" borderId="16" xfId="1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16" xfId="0" applyFont="1" applyBorder="1" applyAlignment="1"/>
    <xf numFmtId="10" fontId="0" fillId="0" borderId="16" xfId="1" applyNumberFormat="1" applyFont="1" applyBorder="1" applyAlignment="1">
      <alignment horizontal="center"/>
    </xf>
    <xf numFmtId="0" fontId="21" fillId="16" borderId="16" xfId="0" applyFont="1" applyFill="1" applyBorder="1" applyAlignment="1"/>
    <xf numFmtId="10" fontId="21" fillId="16" borderId="16" xfId="1" applyNumberFormat="1" applyFont="1" applyFill="1" applyBorder="1" applyAlignment="1">
      <alignment horizontal="center"/>
    </xf>
    <xf numFmtId="0" fontId="19" fillId="12" borderId="16" xfId="0" applyFont="1" applyFill="1" applyBorder="1" applyAlignment="1">
      <alignment horizontal="center"/>
    </xf>
    <xf numFmtId="0" fontId="19" fillId="16" borderId="16" xfId="0" applyFont="1" applyFill="1" applyBorder="1" applyAlignment="1"/>
    <xf numFmtId="10" fontId="19" fillId="16" borderId="16" xfId="1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81"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numFmt numFmtId="164" formatCode="0.0%"/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00B050"/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375558</xdr:colOff>
      <xdr:row>6</xdr:row>
      <xdr:rowOff>122465</xdr:rowOff>
    </xdr:from>
    <xdr:ext cx="5148942" cy="2544536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3708" y="1722665"/>
          <a:ext cx="5148942" cy="2544536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375558</xdr:colOff>
      <xdr:row>6</xdr:row>
      <xdr:rowOff>122465</xdr:rowOff>
    </xdr:from>
    <xdr:ext cx="5148942" cy="2544536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13708" y="1722665"/>
          <a:ext cx="5148942" cy="2544536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forme%20del%20estado%20del%20sistema%20de%20control%20interno%20primer%20semestre%20d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iones"/>
      <sheetName val="Componentes&amp;Lineamientos"/>
      <sheetName val="Instructivo"/>
      <sheetName val="MECI"/>
      <sheetName val="Resultados"/>
      <sheetName val="Conclusiones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91"/>
  <sheetViews>
    <sheetView tabSelected="1" zoomScale="70" zoomScaleNormal="70" workbookViewId="0">
      <selection activeCell="G7" sqref="G7:I7"/>
    </sheetView>
  </sheetViews>
  <sheetFormatPr baseColWidth="10" defaultColWidth="14.42578125" defaultRowHeight="15" customHeight="1" x14ac:dyDescent="0.2"/>
  <cols>
    <col min="1" max="1" width="3.140625" style="2" customWidth="1"/>
    <col min="2" max="2" width="3.42578125" style="2" customWidth="1"/>
    <col min="3" max="3" width="35.5703125" style="2" customWidth="1"/>
    <col min="4" max="4" width="18.85546875" style="2" customWidth="1"/>
    <col min="5" max="5" width="30" style="2" customWidth="1"/>
    <col min="6" max="6" width="100.7109375" style="2" customWidth="1"/>
    <col min="7" max="7" width="25.42578125" style="2" customWidth="1"/>
    <col min="8" max="8" width="28.140625" style="2" customWidth="1"/>
    <col min="9" max="9" width="22" style="2" customWidth="1"/>
    <col min="10" max="10" width="2" style="2" customWidth="1"/>
    <col min="11" max="20" width="11.42578125" style="2" customWidth="1"/>
    <col min="21" max="16384" width="14.42578125" style="2"/>
  </cols>
  <sheetData>
    <row r="1" spans="1:20" ht="12.7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thickTop="1" x14ac:dyDescent="0.2">
      <c r="A2" s="1"/>
      <c r="B2" s="3"/>
      <c r="C2" s="4"/>
      <c r="D2" s="4"/>
      <c r="E2" s="4"/>
      <c r="F2" s="4"/>
      <c r="G2" s="4"/>
      <c r="H2" s="4"/>
      <c r="I2" s="4"/>
      <c r="J2" s="5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 x14ac:dyDescent="0.2">
      <c r="A3" s="1"/>
      <c r="B3" s="6"/>
      <c r="C3" s="7" t="s">
        <v>0</v>
      </c>
      <c r="D3" s="8"/>
      <c r="E3" s="9" t="s">
        <v>1</v>
      </c>
      <c r="F3" s="10"/>
      <c r="G3" s="10"/>
      <c r="H3" s="10"/>
      <c r="I3" s="11"/>
      <c r="J3" s="12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8" customHeight="1" x14ac:dyDescent="0.2">
      <c r="A4" s="1"/>
      <c r="B4" s="6"/>
      <c r="C4" s="7"/>
      <c r="D4" s="8"/>
      <c r="E4" s="13"/>
      <c r="F4" s="14"/>
      <c r="G4" s="14"/>
      <c r="H4" s="14"/>
      <c r="I4" s="15"/>
      <c r="J4" s="12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41.25" customHeight="1" x14ac:dyDescent="0.2">
      <c r="A5" s="1"/>
      <c r="B5" s="6"/>
      <c r="C5" s="16" t="s">
        <v>2</v>
      </c>
      <c r="D5" s="17"/>
      <c r="E5" s="18" t="s">
        <v>3</v>
      </c>
      <c r="F5" s="19"/>
      <c r="G5" s="19"/>
      <c r="H5" s="19"/>
      <c r="I5" s="20"/>
      <c r="J5" s="12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" customHeight="1" x14ac:dyDescent="0.2">
      <c r="A6" s="1"/>
      <c r="B6" s="6"/>
      <c r="C6" s="1"/>
      <c r="D6" s="21"/>
      <c r="E6" s="22"/>
      <c r="F6" s="22"/>
      <c r="G6" s="22"/>
      <c r="H6" s="22"/>
      <c r="I6" s="1"/>
      <c r="J6" s="12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93" customHeight="1" x14ac:dyDescent="0.2">
      <c r="A7" s="1"/>
      <c r="B7" s="6"/>
      <c r="C7" s="1"/>
      <c r="D7" s="1"/>
      <c r="E7" s="1"/>
      <c r="F7" s="23" t="s">
        <v>4</v>
      </c>
      <c r="G7" s="73">
        <v>0.53395061728395066</v>
      </c>
      <c r="H7" s="73"/>
      <c r="I7" s="73"/>
      <c r="J7" s="12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8" customHeight="1" x14ac:dyDescent="0.2">
      <c r="A8" s="1"/>
      <c r="B8" s="6"/>
      <c r="C8" s="1"/>
      <c r="D8" s="1"/>
      <c r="E8" s="1"/>
      <c r="F8" s="1"/>
      <c r="G8" s="1"/>
      <c r="H8" s="1"/>
      <c r="I8" s="24"/>
      <c r="J8" s="12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8" customHeight="1" x14ac:dyDescent="0.2">
      <c r="A9" s="1"/>
      <c r="B9" s="6"/>
      <c r="C9" s="1"/>
      <c r="D9" s="1"/>
      <c r="E9" s="1"/>
      <c r="F9" s="1"/>
      <c r="G9" s="1"/>
      <c r="H9" s="1"/>
      <c r="I9" s="1"/>
      <c r="J9" s="12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2.75" customHeight="1" x14ac:dyDescent="0.2">
      <c r="A10" s="1"/>
      <c r="B10" s="6"/>
      <c r="C10" s="1"/>
      <c r="D10" s="1"/>
      <c r="E10" s="1"/>
      <c r="F10" s="1"/>
      <c r="G10" s="1"/>
      <c r="H10" s="1"/>
      <c r="I10" s="1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2.75" customHeight="1" x14ac:dyDescent="0.2">
      <c r="A11" s="1"/>
      <c r="B11" s="6"/>
      <c r="C11" s="1"/>
      <c r="D11" s="1"/>
      <c r="E11" s="1"/>
      <c r="F11" s="1"/>
      <c r="G11" s="1"/>
      <c r="H11" s="1"/>
      <c r="I11" s="1"/>
      <c r="J11" s="12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2.75" customHeight="1" x14ac:dyDescent="0.2">
      <c r="A12" s="1"/>
      <c r="B12" s="6"/>
      <c r="C12" s="1"/>
      <c r="D12" s="1"/>
      <c r="E12" s="1"/>
      <c r="F12" s="1"/>
      <c r="G12" s="1"/>
      <c r="H12" s="1"/>
      <c r="I12" s="1"/>
      <c r="J12" s="12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2.75" customHeight="1" x14ac:dyDescent="0.2">
      <c r="A13" s="1"/>
      <c r="B13" s="6"/>
      <c r="C13" s="1"/>
      <c r="D13" s="1"/>
      <c r="E13" s="1"/>
      <c r="F13" s="1"/>
      <c r="G13" s="1"/>
      <c r="H13" s="1"/>
      <c r="I13" s="1"/>
      <c r="J13" s="12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2.75" customHeight="1" x14ac:dyDescent="0.2">
      <c r="A14" s="1"/>
      <c r="B14" s="6"/>
      <c r="C14" s="1"/>
      <c r="D14" s="1"/>
      <c r="E14" s="1"/>
      <c r="F14" s="1"/>
      <c r="G14" s="1"/>
      <c r="H14" s="1"/>
      <c r="I14" s="1"/>
      <c r="J14" s="12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2.75" customHeight="1" x14ac:dyDescent="0.2">
      <c r="A15" s="1"/>
      <c r="B15" s="6"/>
      <c r="C15" s="1"/>
      <c r="D15" s="1"/>
      <c r="E15" s="1"/>
      <c r="F15" s="1"/>
      <c r="G15" s="1"/>
      <c r="H15" s="1"/>
      <c r="I15" s="1"/>
      <c r="J15" s="12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2.75" customHeight="1" x14ac:dyDescent="0.2">
      <c r="A16" s="1"/>
      <c r="B16" s="6"/>
      <c r="C16" s="1"/>
      <c r="D16" s="1"/>
      <c r="E16" s="1"/>
      <c r="F16" s="1"/>
      <c r="G16" s="1"/>
      <c r="H16" s="1"/>
      <c r="I16" s="1"/>
      <c r="J16" s="12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1.5" customHeight="1" x14ac:dyDescent="0.2">
      <c r="A17" s="1"/>
      <c r="B17" s="6"/>
      <c r="C17" s="25" t="s">
        <v>5</v>
      </c>
      <c r="D17" s="26"/>
      <c r="E17" s="26"/>
      <c r="F17" s="26"/>
      <c r="G17" s="26"/>
      <c r="H17" s="26"/>
      <c r="I17" s="26"/>
      <c r="J17" s="12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20.75" customHeight="1" x14ac:dyDescent="0.2">
      <c r="A18" s="1"/>
      <c r="B18" s="6"/>
      <c r="C18" s="27" t="s">
        <v>6</v>
      </c>
      <c r="D18" s="28" t="s">
        <v>7</v>
      </c>
      <c r="E18" s="29" t="s">
        <v>8</v>
      </c>
      <c r="F18" s="30"/>
      <c r="G18" s="30"/>
      <c r="H18" s="30"/>
      <c r="I18" s="30"/>
      <c r="J18" s="12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15.5" customHeight="1" x14ac:dyDescent="0.2">
      <c r="A19" s="1"/>
      <c r="B19" s="6"/>
      <c r="C19" s="27" t="s">
        <v>9</v>
      </c>
      <c r="D19" s="28" t="s">
        <v>10</v>
      </c>
      <c r="E19" s="31" t="s">
        <v>11</v>
      </c>
      <c r="F19" s="32"/>
      <c r="G19" s="32"/>
      <c r="H19" s="32"/>
      <c r="I19" s="32"/>
      <c r="J19" s="12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26" customHeight="1" x14ac:dyDescent="0.2">
      <c r="A20" s="1"/>
      <c r="B20" s="6"/>
      <c r="C20" s="27" t="s">
        <v>12</v>
      </c>
      <c r="D20" s="28" t="s">
        <v>10</v>
      </c>
      <c r="E20" s="31" t="s">
        <v>13</v>
      </c>
      <c r="F20" s="32"/>
      <c r="G20" s="32"/>
      <c r="H20" s="32"/>
      <c r="I20" s="32"/>
      <c r="J20" s="12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2.75" x14ac:dyDescent="0.2">
      <c r="A21" s="1"/>
      <c r="B21" s="6"/>
      <c r="C21" s="1"/>
      <c r="D21" s="1"/>
      <c r="E21" s="1"/>
      <c r="F21" s="33"/>
      <c r="G21" s="1"/>
      <c r="H21" s="1"/>
      <c r="I21" s="1"/>
      <c r="J21" s="12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02.75" customHeight="1" x14ac:dyDescent="0.2">
      <c r="A22" s="1"/>
      <c r="B22" s="6"/>
      <c r="C22" s="34" t="s">
        <v>14</v>
      </c>
      <c r="D22" s="34" t="s">
        <v>15</v>
      </c>
      <c r="E22" s="34" t="s">
        <v>16</v>
      </c>
      <c r="F22" s="34" t="s">
        <v>17</v>
      </c>
      <c r="G22" s="35" t="s">
        <v>18</v>
      </c>
      <c r="H22" s="35" t="s">
        <v>19</v>
      </c>
      <c r="I22" s="35" t="s">
        <v>20</v>
      </c>
      <c r="J22" s="12"/>
      <c r="K22" s="36"/>
      <c r="L22" s="1"/>
      <c r="M22" s="1"/>
      <c r="N22" s="1"/>
      <c r="O22" s="1"/>
      <c r="P22" s="1"/>
      <c r="Q22" s="1"/>
      <c r="R22" s="1"/>
      <c r="S22" s="1"/>
      <c r="T22" s="1"/>
    </row>
    <row r="23" spans="1:20" ht="141.75" customHeight="1" x14ac:dyDescent="0.2">
      <c r="A23" s="1"/>
      <c r="B23" s="6"/>
      <c r="C23" s="37" t="s">
        <v>21</v>
      </c>
      <c r="D23" s="38" t="s">
        <v>31</v>
      </c>
      <c r="E23" s="39">
        <v>0.625</v>
      </c>
      <c r="F23" s="40" t="s">
        <v>22</v>
      </c>
      <c r="G23" s="41"/>
      <c r="H23" s="42"/>
      <c r="I23" s="43" t="str">
        <f>IF(G23&lt;&gt;"",E23-G23,"")</f>
        <v/>
      </c>
      <c r="J23" s="44"/>
      <c r="K23" s="45"/>
      <c r="L23" s="45"/>
      <c r="M23" s="45"/>
      <c r="N23" s="45"/>
      <c r="O23" s="45"/>
      <c r="P23" s="45"/>
      <c r="Q23" s="1"/>
      <c r="R23" s="1"/>
      <c r="S23" s="1"/>
      <c r="T23" s="1"/>
    </row>
    <row r="24" spans="1:20" ht="128.25" customHeight="1" x14ac:dyDescent="0.2">
      <c r="A24" s="1"/>
      <c r="B24" s="6"/>
      <c r="C24" s="46" t="s">
        <v>23</v>
      </c>
      <c r="D24" s="47" t="s">
        <v>10</v>
      </c>
      <c r="E24" s="39">
        <v>0.5</v>
      </c>
      <c r="F24" s="48" t="s">
        <v>24</v>
      </c>
      <c r="G24" s="49"/>
      <c r="H24" s="50"/>
      <c r="I24" s="51" t="str">
        <f>IF(G24&lt;&gt;"",E24-G24,"")</f>
        <v/>
      </c>
      <c r="J24" s="12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0.25" customHeight="1" x14ac:dyDescent="0.2">
      <c r="A25" s="1"/>
      <c r="B25" s="6"/>
      <c r="C25" s="52" t="s">
        <v>25</v>
      </c>
      <c r="D25" s="53" t="s">
        <v>10</v>
      </c>
      <c r="E25" s="39">
        <v>0.41666666666666669</v>
      </c>
      <c r="F25" s="54" t="s">
        <v>26</v>
      </c>
      <c r="G25" s="55"/>
      <c r="H25" s="56"/>
      <c r="I25" s="57" t="str">
        <f>IF(G25&lt;&gt;"",E25-G25,"")</f>
        <v/>
      </c>
      <c r="J25" s="12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65.75" customHeight="1" x14ac:dyDescent="0.2">
      <c r="A26" s="1"/>
      <c r="B26" s="6"/>
      <c r="C26" s="58" t="s">
        <v>27</v>
      </c>
      <c r="D26" s="59" t="s">
        <v>31</v>
      </c>
      <c r="E26" s="39">
        <v>0.5178571428571429</v>
      </c>
      <c r="F26" s="60" t="s">
        <v>28</v>
      </c>
      <c r="G26" s="61"/>
      <c r="H26" s="62"/>
      <c r="I26" s="63" t="str">
        <f>IF(G26&lt;&gt;"",E26-G26,"")</f>
        <v/>
      </c>
      <c r="J26" s="12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50" customHeight="1" x14ac:dyDescent="0.2">
      <c r="A27" s="1"/>
      <c r="B27" s="6"/>
      <c r="C27" s="64" t="s">
        <v>29</v>
      </c>
      <c r="D27" s="65" t="s">
        <v>31</v>
      </c>
      <c r="E27" s="39">
        <v>0.5357142857142857</v>
      </c>
      <c r="F27" s="66" t="s">
        <v>30</v>
      </c>
      <c r="G27" s="67"/>
      <c r="H27" s="68"/>
      <c r="I27" s="69" t="str">
        <f>IF(G27&lt;&gt;"",E27-G27,"")</f>
        <v/>
      </c>
      <c r="J27" s="12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 customHeight="1" thickBot="1" x14ac:dyDescent="0.25">
      <c r="A28" s="1"/>
      <c r="B28" s="70"/>
      <c r="C28" s="71"/>
      <c r="D28" s="71"/>
      <c r="E28" s="71"/>
      <c r="F28" s="71"/>
      <c r="G28" s="71"/>
      <c r="H28" s="71"/>
      <c r="I28" s="71"/>
      <c r="J28" s="72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 customHeight="1" thickTop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</sheetData>
  <mergeCells count="9">
    <mergeCell ref="E18:I18"/>
    <mergeCell ref="E19:I19"/>
    <mergeCell ref="E20:I20"/>
    <mergeCell ref="C3:D4"/>
    <mergeCell ref="E3:I4"/>
    <mergeCell ref="C5:D5"/>
    <mergeCell ref="E5:I5"/>
    <mergeCell ref="G7:I7"/>
    <mergeCell ref="C17:I17"/>
  </mergeCells>
  <conditionalFormatting sqref="E24">
    <cfRule type="cellIs" dxfId="51" priority="21" operator="between">
      <formula>0.76</formula>
      <formula>1</formula>
    </cfRule>
  </conditionalFormatting>
  <conditionalFormatting sqref="E24">
    <cfRule type="cellIs" dxfId="50" priority="22" operator="between">
      <formula>0.51</formula>
      <formula>0.75</formula>
    </cfRule>
  </conditionalFormatting>
  <conditionalFormatting sqref="E24">
    <cfRule type="cellIs" dxfId="49" priority="23" operator="between">
      <formula>0.26</formula>
      <formula>0.5</formula>
    </cfRule>
  </conditionalFormatting>
  <conditionalFormatting sqref="E24">
    <cfRule type="cellIs" dxfId="48" priority="24" operator="between">
      <formula>0</formula>
      <formula>0.26</formula>
    </cfRule>
  </conditionalFormatting>
  <conditionalFormatting sqref="E25">
    <cfRule type="cellIs" dxfId="47" priority="17" operator="between">
      <formula>0.76</formula>
      <formula>1</formula>
    </cfRule>
  </conditionalFormatting>
  <conditionalFormatting sqref="E25">
    <cfRule type="cellIs" dxfId="46" priority="18" operator="between">
      <formula>0.51</formula>
      <formula>0.75</formula>
    </cfRule>
  </conditionalFormatting>
  <conditionalFormatting sqref="E25">
    <cfRule type="cellIs" dxfId="45" priority="19" operator="between">
      <formula>0.26</formula>
      <formula>0.5</formula>
    </cfRule>
  </conditionalFormatting>
  <conditionalFormatting sqref="E25">
    <cfRule type="cellIs" dxfId="44" priority="20" operator="between">
      <formula>0</formula>
      <formula>0.26</formula>
    </cfRule>
  </conditionalFormatting>
  <conditionalFormatting sqref="E26">
    <cfRule type="cellIs" dxfId="43" priority="13" operator="between">
      <formula>0.76</formula>
      <formula>1</formula>
    </cfRule>
  </conditionalFormatting>
  <conditionalFormatting sqref="E26">
    <cfRule type="cellIs" dxfId="42" priority="14" operator="between">
      <formula>0.51</formula>
      <formula>0.75</formula>
    </cfRule>
  </conditionalFormatting>
  <conditionalFormatting sqref="E26">
    <cfRule type="cellIs" dxfId="41" priority="15" operator="between">
      <formula>0.26</formula>
      <formula>0.5</formula>
    </cfRule>
  </conditionalFormatting>
  <conditionalFormatting sqref="E26">
    <cfRule type="cellIs" dxfId="40" priority="16" operator="between">
      <formula>0</formula>
      <formula>0.26</formula>
    </cfRule>
  </conditionalFormatting>
  <conditionalFormatting sqref="E27">
    <cfRule type="cellIs" dxfId="39" priority="9" operator="between">
      <formula>0.76</formula>
      <formula>1</formula>
    </cfRule>
  </conditionalFormatting>
  <conditionalFormatting sqref="E27">
    <cfRule type="cellIs" dxfId="38" priority="10" operator="between">
      <formula>0.51</formula>
      <formula>0.75</formula>
    </cfRule>
  </conditionalFormatting>
  <conditionalFormatting sqref="E27">
    <cfRule type="cellIs" dxfId="37" priority="11" operator="between">
      <formula>0.26</formula>
      <formula>0.5</formula>
    </cfRule>
  </conditionalFormatting>
  <conditionalFormatting sqref="E27">
    <cfRule type="cellIs" dxfId="36" priority="12" operator="between">
      <formula>0</formula>
      <formula>0.26</formula>
    </cfRule>
  </conditionalFormatting>
  <conditionalFormatting sqref="E23">
    <cfRule type="cellIs" dxfId="27" priority="25" operator="between">
      <formula>0.76</formula>
      <formula>1</formula>
    </cfRule>
  </conditionalFormatting>
  <conditionalFormatting sqref="E23">
    <cfRule type="cellIs" dxfId="26" priority="26" operator="between">
      <formula>0.51</formula>
      <formula>0.75</formula>
    </cfRule>
  </conditionalFormatting>
  <conditionalFormatting sqref="E23">
    <cfRule type="cellIs" dxfId="25" priority="27" operator="between">
      <formula>0.26</formula>
      <formula>0.5</formula>
    </cfRule>
  </conditionalFormatting>
  <conditionalFormatting sqref="E23">
    <cfRule type="cellIs" dxfId="24" priority="28" operator="between">
      <formula>0</formula>
      <formula>0.26</formula>
    </cfRule>
  </conditionalFormatting>
  <dataValidations count="2">
    <dataValidation type="list" allowBlank="1" showErrorMessage="1" sqref="D19:D20">
      <formula1>"Si,No"</formula1>
    </dataValidation>
    <dataValidation type="list" allowBlank="1" showErrorMessage="1" sqref="D18">
      <formula1>"Si,No,En proceso"</formula1>
    </dataValidation>
  </dataValidations>
  <pageMargins left="0.7" right="0.7" top="0.75" bottom="0.75" header="0" footer="0"/>
  <pageSetup orientation="portrait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stopIfTrue="1" operator="lessThanOrEqual" id="{6BB4648A-72BD-400B-8B24-5F820CD29EF0}">
            <xm:f>'[Informe del estado del sistema de control interno primer semestre de 2020.xlsx]Instructivo'!#REF!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14:cfRule type="cellIs" priority="2" stopIfTrue="1" operator="lessThanOrEqual" id="{5FDD2266-8342-484D-8A47-9B614E0DC36F}">
            <xm:f>'[Informe del estado del sistema de control interno primer semestre de 2020.xlsx]Instructivo'!#REF!</xm:f>
            <x14:dxf>
              <fill>
                <patternFill>
                  <bgColor rgb="FFFFFF00"/>
                </patternFill>
              </fill>
            </x14:dxf>
          </x14:cfRule>
          <x14:cfRule type="cellIs" priority="3" stopIfTrue="1" operator="lessThanOrEqual" id="{952744AB-2E22-49AC-8353-03AA4DD972B8}">
            <xm:f>'[Informe del estado del sistema de control interno primer semestre de 2020.xlsx]Instructivo'!#REF!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lessThanOrEqual" id="{2FF8F5BA-F9DC-49A9-B827-5A082A46126B}">
            <xm:f>'[Informe del estado del sistema de control interno primer semestre de 2020.xlsx]Instructivo'!#REF!</xm:f>
            <x14:dxf>
              <font>
                <color theme="0"/>
              </font>
              <fill>
                <patternFill>
                  <bgColor rgb="FF00B050"/>
                </patternFill>
              </fill>
            </x14:dxf>
          </x14:cfRule>
          <xm:sqref>G7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6"/>
  <sheetViews>
    <sheetView workbookViewId="0">
      <selection activeCell="I13" sqref="I13"/>
    </sheetView>
  </sheetViews>
  <sheetFormatPr baseColWidth="10" defaultRowHeight="12.75" x14ac:dyDescent="0.2"/>
  <cols>
    <col min="1" max="1" width="59.28515625" style="74" bestFit="1" customWidth="1"/>
    <col min="2" max="2" width="24.5703125" style="74" bestFit="1" customWidth="1"/>
    <col min="3" max="16384" width="11.42578125" style="74"/>
  </cols>
  <sheetData>
    <row r="3" spans="1:2" x14ac:dyDescent="0.2">
      <c r="A3" s="79" t="s">
        <v>55</v>
      </c>
      <c r="B3" s="79" t="s">
        <v>56</v>
      </c>
    </row>
    <row r="4" spans="1:2" x14ac:dyDescent="0.2">
      <c r="A4" s="77" t="s">
        <v>32</v>
      </c>
      <c r="B4" s="78">
        <v>0.625</v>
      </c>
    </row>
    <row r="5" spans="1:2" x14ac:dyDescent="0.2">
      <c r="A5" s="75" t="s">
        <v>33</v>
      </c>
      <c r="B5" s="76">
        <v>0.7857142857142857</v>
      </c>
    </row>
    <row r="6" spans="1:2" x14ac:dyDescent="0.2">
      <c r="A6" s="75" t="s">
        <v>34</v>
      </c>
      <c r="B6" s="76">
        <v>0.66666666666666663</v>
      </c>
    </row>
    <row r="7" spans="1:2" x14ac:dyDescent="0.2">
      <c r="A7" s="75" t="s">
        <v>35</v>
      </c>
      <c r="B7" s="76">
        <v>0.58333333333333337</v>
      </c>
    </row>
    <row r="8" spans="1:2" x14ac:dyDescent="0.2">
      <c r="A8" s="75" t="s">
        <v>36</v>
      </c>
      <c r="B8" s="76">
        <v>0.5</v>
      </c>
    </row>
    <row r="9" spans="1:2" x14ac:dyDescent="0.2">
      <c r="A9" s="75" t="s">
        <v>37</v>
      </c>
      <c r="B9" s="76">
        <v>0.5</v>
      </c>
    </row>
    <row r="10" spans="1:2" x14ac:dyDescent="0.2">
      <c r="A10" s="80" t="s">
        <v>38</v>
      </c>
      <c r="B10" s="81">
        <v>0.5357142857142857</v>
      </c>
    </row>
    <row r="11" spans="1:2" x14ac:dyDescent="0.2">
      <c r="A11" s="75" t="s">
        <v>39</v>
      </c>
      <c r="B11" s="76">
        <v>0.6</v>
      </c>
    </row>
    <row r="12" spans="1:2" x14ac:dyDescent="0.2">
      <c r="A12" s="75" t="s">
        <v>40</v>
      </c>
      <c r="B12" s="76">
        <v>0.5</v>
      </c>
    </row>
    <row r="13" spans="1:2" x14ac:dyDescent="0.2">
      <c r="A13" s="80" t="s">
        <v>41</v>
      </c>
      <c r="B13" s="81">
        <v>0.5178571428571429</v>
      </c>
    </row>
    <row r="14" spans="1:2" x14ac:dyDescent="0.2">
      <c r="A14" s="75" t="s">
        <v>42</v>
      </c>
      <c r="B14" s="76">
        <v>0.5625</v>
      </c>
    </row>
    <row r="15" spans="1:2" x14ac:dyDescent="0.2">
      <c r="A15" s="75" t="s">
        <v>43</v>
      </c>
      <c r="B15" s="76">
        <v>0.5</v>
      </c>
    </row>
    <row r="16" spans="1:2" x14ac:dyDescent="0.2">
      <c r="A16" s="75" t="s">
        <v>44</v>
      </c>
      <c r="B16" s="76">
        <v>0.5</v>
      </c>
    </row>
    <row r="17" spans="1:2" x14ac:dyDescent="0.2">
      <c r="A17" s="80" t="s">
        <v>45</v>
      </c>
      <c r="B17" s="81">
        <v>0.5</v>
      </c>
    </row>
    <row r="18" spans="1:2" x14ac:dyDescent="0.2">
      <c r="A18" s="75" t="s">
        <v>46</v>
      </c>
      <c r="B18" s="76">
        <v>0.5</v>
      </c>
    </row>
    <row r="19" spans="1:2" x14ac:dyDescent="0.2">
      <c r="A19" s="75" t="s">
        <v>47</v>
      </c>
      <c r="B19" s="76">
        <v>0.5</v>
      </c>
    </row>
    <row r="20" spans="1:2" x14ac:dyDescent="0.2">
      <c r="A20" s="75" t="s">
        <v>48</v>
      </c>
      <c r="B20" s="76">
        <v>0.5</v>
      </c>
    </row>
    <row r="21" spans="1:2" x14ac:dyDescent="0.2">
      <c r="A21" s="75" t="s">
        <v>49</v>
      </c>
      <c r="B21" s="76">
        <v>0.5</v>
      </c>
    </row>
    <row r="22" spans="1:2" x14ac:dyDescent="0.2">
      <c r="A22" s="80" t="s">
        <v>50</v>
      </c>
      <c r="B22" s="81">
        <v>0.41666666666666669</v>
      </c>
    </row>
    <row r="23" spans="1:2" x14ac:dyDescent="0.2">
      <c r="A23" s="75" t="s">
        <v>51</v>
      </c>
      <c r="B23" s="76">
        <v>0.5</v>
      </c>
    </row>
    <row r="24" spans="1:2" x14ac:dyDescent="0.2">
      <c r="A24" s="75" t="s">
        <v>52</v>
      </c>
      <c r="B24" s="76">
        <v>0.4</v>
      </c>
    </row>
    <row r="25" spans="1:2" x14ac:dyDescent="0.2">
      <c r="A25" s="75" t="s">
        <v>53</v>
      </c>
      <c r="B25" s="76">
        <v>0.375</v>
      </c>
    </row>
    <row r="26" spans="1:2" x14ac:dyDescent="0.2">
      <c r="A26" s="80" t="s">
        <v>54</v>
      </c>
      <c r="B26" s="81">
        <v>0.53395061728395066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Conclusiones</vt:lpstr>
      <vt:lpstr>DetalleLineamientos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Daniel Quilaguy Bernal</dc:creator>
  <cp:lastModifiedBy>José Daniel Quilaguy Bernal</cp:lastModifiedBy>
  <dcterms:created xsi:type="dcterms:W3CDTF">2020-07-25T03:18:40Z</dcterms:created>
  <dcterms:modified xsi:type="dcterms:W3CDTF">2020-07-25T03:26:43Z</dcterms:modified>
</cp:coreProperties>
</file>