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showInkAnnotation="0"/>
  <mc:AlternateContent xmlns:mc="http://schemas.openxmlformats.org/markup-compatibility/2006">
    <mc:Choice Requires="x15">
      <x15ac:absPath xmlns:x15ac="http://schemas.microsoft.com/office/spreadsheetml/2010/11/ac" url="/Users/usuario/Documents/ICC2022/Marzo/Documentos_Actualizados/PIGA/"/>
    </mc:Choice>
  </mc:AlternateContent>
  <bookViews>
    <workbookView xWindow="0" yWindow="460" windowWidth="28800" windowHeight="16140" tabRatio="500" activeTab="1"/>
  </bookViews>
  <sheets>
    <sheet name="Hoja1" sheetId="1" r:id="rId1"/>
    <sheet name="Hoja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K25" i="1"/>
  <c r="L25" i="1"/>
  <c r="M25" i="1"/>
  <c r="N25" i="1"/>
  <c r="O25" i="1"/>
  <c r="P25" i="1"/>
  <c r="Q25" i="1"/>
  <c r="R25" i="1"/>
  <c r="S25" i="1"/>
  <c r="T25" i="1"/>
  <c r="I25" i="1"/>
</calcChain>
</file>

<file path=xl/sharedStrings.xml><?xml version="1.0" encoding="utf-8"?>
<sst xmlns="http://schemas.openxmlformats.org/spreadsheetml/2006/main" count="144" uniqueCount="81">
  <si>
    <t>PLAN DE AUSTERIDAD Y DE GESTIÓN AMBIENTAL</t>
  </si>
  <si>
    <t>OBJETIVO</t>
  </si>
  <si>
    <t>ASPECTO</t>
  </si>
  <si>
    <t>ACTIVIDAD</t>
  </si>
  <si>
    <t>RESPONSABLE</t>
  </si>
  <si>
    <t>CRONOGRAMA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</si>
  <si>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</si>
  <si>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</si>
  <si>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</si>
  <si>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</si>
  <si>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</si>
  <si>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</si>
  <si>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</si>
  <si>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</si>
  <si>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</si>
  <si>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</si>
  <si>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</si>
  <si>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</si>
  <si>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PRODUCTO</t>
  </si>
  <si>
    <t>x</t>
  </si>
  <si>
    <t>ITEM</t>
  </si>
  <si>
    <t>X</t>
  </si>
  <si>
    <t>NA</t>
  </si>
  <si>
    <t>Establecer las acciones requeridas para garantizar la implementación de la Política Ambiental del Instituto Caro y Cuervo en el año 2022</t>
  </si>
  <si>
    <t>Actualización documental</t>
  </si>
  <si>
    <t>Capacitaciones</t>
  </si>
  <si>
    <t>Elaborar el Plan de Capacitaciones  ambientales 2022</t>
  </si>
  <si>
    <t>Andrea Cardozo</t>
  </si>
  <si>
    <t>Plan de Capacitaciones ambientales</t>
  </si>
  <si>
    <t>Cumplimiento Normativo</t>
  </si>
  <si>
    <t>Residuos Peligrosos</t>
  </si>
  <si>
    <t>Plan de Gestión Integral de Residuos Peligrosos</t>
  </si>
  <si>
    <t>Actualizar el Plan de Gestión Integral de Residuos Peligrosos</t>
  </si>
  <si>
    <t>Matriz de aspectos, impactos y normatividad ambiental</t>
  </si>
  <si>
    <t>PIGA</t>
  </si>
  <si>
    <t>Actualizar la Matriz de aspectos, Impactos ambientales y normatividad ambiental</t>
  </si>
  <si>
    <t>Guía de Compras Verdes</t>
  </si>
  <si>
    <t>Buenas prácticas ambientales</t>
  </si>
  <si>
    <t>Plan Asociado</t>
  </si>
  <si>
    <t>Estrategia</t>
  </si>
  <si>
    <t>Compras sostenibles</t>
  </si>
  <si>
    <t>Adquisiciones ICC 2021</t>
  </si>
  <si>
    <t>Revisión de adquisiciones durante el 2021</t>
  </si>
  <si>
    <t>Guía de compras verdes 2022</t>
  </si>
  <si>
    <t>Plan de Manejo de Residuos Sólidos</t>
  </si>
  <si>
    <t>Revisión de colores y material reciclado recuperado</t>
  </si>
  <si>
    <t>Actualización de Plan de Manejo de Residuos Sólidos</t>
  </si>
  <si>
    <t>Plan de Manejo de Residuos Sólidos 2022</t>
  </si>
  <si>
    <t>Recurso Hídrico</t>
  </si>
  <si>
    <t>Plan de Uso y Ahorro Efciiente del Agua</t>
  </si>
  <si>
    <t>Revisión de concesión de aguas superficiales</t>
  </si>
  <si>
    <t>Reunión con Asesor juridico y revisión de requerimientos y recursos asociados</t>
  </si>
  <si>
    <t>Requerimientos de recursos</t>
  </si>
  <si>
    <t>Cumplimiento de condiciones para uso de fuente la chorrera</t>
  </si>
  <si>
    <t>Implementación y radicación de cumplimiento de requerimientos de uso fuente la Chorrera</t>
  </si>
  <si>
    <t>Radicación a CAR</t>
  </si>
  <si>
    <t>Caracterización de efluente PTAR</t>
  </si>
  <si>
    <t>Adecuación PTAR existente</t>
  </si>
  <si>
    <t>Obras de adecuación PTAR existente</t>
  </si>
  <si>
    <t>Contrato ejecutado de caracterización</t>
  </si>
  <si>
    <t>Contrato ejecutado de obras de PTAR</t>
  </si>
  <si>
    <t>Ecoeficiencia</t>
  </si>
  <si>
    <t>Implementación de buenas prácticas ambientales de uso del recursos hídrico</t>
  </si>
  <si>
    <t>Informe de actividades ejecutadas</t>
  </si>
  <si>
    <t>Residuos Sólidos</t>
  </si>
  <si>
    <t>Cumplimiento normativo</t>
  </si>
  <si>
    <t>Seguimiento de contrato con Asociación de recicladores</t>
  </si>
  <si>
    <t>Plan de gestión Integral de Residuos Peligrosos</t>
  </si>
  <si>
    <t>Gestión de residuos peligrosos</t>
  </si>
  <si>
    <t>Recurso Energético</t>
  </si>
  <si>
    <t>Eco-eficiencia</t>
  </si>
  <si>
    <t>Revisión de buenas practicas energéticas</t>
  </si>
  <si>
    <t>Informe de oportunidades de mejoras</t>
  </si>
  <si>
    <t>Medición</t>
  </si>
  <si>
    <t>Consolidación de parámetros e indicadores</t>
  </si>
  <si>
    <t>Mejora Continua</t>
  </si>
  <si>
    <t>Revisión de resultados de Gestión Ambiental</t>
  </si>
  <si>
    <t>Pre-informes de resultados</t>
  </si>
  <si>
    <t>Revisión de requerimientos</t>
  </si>
  <si>
    <t>Medición y seguimiento al consumo de parámetros ambientales</t>
  </si>
  <si>
    <t>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</si>
</sst>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entury Gothic"/>
    </font>
    <font>
      <sz val="8"/>
      <name val="Calibri"/>
      <family val="2"/>
      <scheme val="minor"/>
    </font>
    <font>
      <b/>
      <sz val="12"/>
      <color theme="1"/>
      <name val="Century Gothic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entury Gothic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23"/>
  <sheetViews>
    <sheetView topLeftCell="A4" zoomScale="75" workbookViewId="0">
      <selection activeCell="K22" sqref="K22"/>
    </sheetView>
  </sheetViews>
  <sheetFormatPr baseColWidth="10" defaultRowHeight="16" x14ac:dyDescent="0.2"/>
  <cols>
    <col min="1" max="1" width="10.83203125" style="1"/>
    <col min="2" max="3" width="18.83203125" style="1" customWidth="1"/>
    <col min="4" max="5" width="17.1640625" style="1" customWidth="1"/>
    <col min="6" max="6" width="36" style="1" customWidth="1"/>
    <col min="7" max="7" width="17" style="1" customWidth="1"/>
    <col min="8" max="8" width="22.1640625" style="1" customWidth="1"/>
    <col min="9" max="9" width="18.1640625" style="1" customWidth="1"/>
    <col min="10" max="10" width="19" style="1" customWidth="1"/>
    <col min="11" max="11" width="17.83203125" style="1" customWidth="1"/>
    <col min="12" max="12" width="21.1640625" style="1" customWidth="1"/>
    <col min="13" max="13" width="23.6640625" style="1" customWidth="1"/>
    <col min="14" max="14" width="21.6640625" style="1" customWidth="1"/>
    <col min="15" max="15" width="20.5" style="1" customWidth="1"/>
    <col min="16" max="16" width="22.83203125" style="1" customWidth="1"/>
    <col min="17" max="17" width="23.6640625" style="1" customWidth="1"/>
    <col min="18" max="18" width="19" style="1" customWidth="1"/>
    <col min="19" max="19" width="16.6640625" style="1" customWidth="1"/>
    <col min="20" max="20" width="16" style="1" customWidth="1"/>
    <col min="21" max="16384" width="10.83203125" style="1"/>
  </cols>
  <sheetData>
    <row r="2" spans="1:42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4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x14ac:dyDescent="0.2">
      <c r="A4" s="25" t="s">
        <v>1</v>
      </c>
      <c r="B4" s="17" t="s">
        <v>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x14ac:dyDescent="0.2">
      <c r="A5" s="26"/>
      <c r="B5" s="20"/>
      <c r="C5" s="8"/>
      <c r="D5" s="8"/>
      <c r="E5" s="8"/>
      <c r="F5" s="8"/>
      <c r="G5" s="8"/>
      <c r="H5" s="8"/>
      <c r="I5" s="8"/>
      <c r="J5" s="8"/>
      <c r="K5" s="8"/>
      <c r="L5" s="8"/>
      <c r="M5" s="2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x14ac:dyDescent="0.2">
      <c r="A6" s="27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6" customHeight="1" x14ac:dyDescent="0.2">
      <c r="A8" s="4"/>
      <c r="B8" s="9" t="s">
        <v>2</v>
      </c>
      <c r="C8" s="9" t="s">
        <v>39</v>
      </c>
      <c r="D8" s="9" t="s">
        <v>38</v>
      </c>
      <c r="E8" s="9" t="s">
        <v>20</v>
      </c>
      <c r="F8" s="9" t="s">
        <v>3</v>
      </c>
      <c r="G8" s="9" t="s">
        <v>4</v>
      </c>
      <c r="H8" s="9" t="s">
        <v>18</v>
      </c>
      <c r="I8" s="9" t="s">
        <v>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">
      <c r="A9" s="4"/>
      <c r="B9" s="9"/>
      <c r="C9" s="9"/>
      <c r="D9" s="9"/>
      <c r="E9" s="9"/>
      <c r="F9" s="9"/>
      <c r="G9" s="9"/>
      <c r="H9" s="9"/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  <c r="O9" s="7" t="s">
        <v>12</v>
      </c>
      <c r="P9" s="7" t="s">
        <v>13</v>
      </c>
      <c r="Q9" s="7" t="s">
        <v>14</v>
      </c>
      <c r="R9" s="7" t="s">
        <v>15</v>
      </c>
      <c r="S9" s="7" t="s">
        <v>16</v>
      </c>
      <c r="T9" s="7" t="s">
        <v>17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48" x14ac:dyDescent="0.2">
      <c r="A10" s="4"/>
      <c r="B10" s="10" t="s">
        <v>24</v>
      </c>
      <c r="C10" s="3" t="s">
        <v>37</v>
      </c>
      <c r="D10" s="5"/>
      <c r="E10" s="3" t="s">
        <v>25</v>
      </c>
      <c r="F10" s="3" t="s">
        <v>26</v>
      </c>
      <c r="G10" s="2" t="s">
        <v>27</v>
      </c>
      <c r="H10" s="3" t="s">
        <v>28</v>
      </c>
      <c r="I10" s="2" t="s">
        <v>19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64" x14ac:dyDescent="0.2">
      <c r="A11" s="4"/>
      <c r="B11" s="11"/>
      <c r="C11" s="3" t="s">
        <v>29</v>
      </c>
      <c r="D11" s="3" t="s">
        <v>31</v>
      </c>
      <c r="E11" s="3" t="s">
        <v>30</v>
      </c>
      <c r="F11" s="3" t="s">
        <v>32</v>
      </c>
      <c r="G11" s="2" t="s">
        <v>27</v>
      </c>
      <c r="H11" s="3" t="s">
        <v>31</v>
      </c>
      <c r="I11" s="2" t="s">
        <v>19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80" x14ac:dyDescent="0.2">
      <c r="A12" s="4"/>
      <c r="B12" s="11"/>
      <c r="C12" s="3" t="s">
        <v>37</v>
      </c>
      <c r="D12" s="3" t="s">
        <v>34</v>
      </c>
      <c r="E12" s="3" t="s">
        <v>33</v>
      </c>
      <c r="F12" s="3" t="s">
        <v>35</v>
      </c>
      <c r="G12" s="2" t="s">
        <v>27</v>
      </c>
      <c r="H12" s="3" t="s">
        <v>33</v>
      </c>
      <c r="I12" s="2"/>
      <c r="J12" s="2" t="s">
        <v>19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48" x14ac:dyDescent="0.2">
      <c r="A13" s="4"/>
      <c r="B13" s="11"/>
      <c r="C13" s="6" t="s">
        <v>40</v>
      </c>
      <c r="D13" s="3" t="s">
        <v>36</v>
      </c>
      <c r="E13" s="3" t="s">
        <v>41</v>
      </c>
      <c r="F13" s="3" t="s">
        <v>42</v>
      </c>
      <c r="G13" s="2" t="s">
        <v>27</v>
      </c>
      <c r="H13" s="3" t="s">
        <v>43</v>
      </c>
      <c r="I13" s="2"/>
      <c r="J13" s="2" t="s">
        <v>19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80" x14ac:dyDescent="0.2">
      <c r="A14" s="4"/>
      <c r="B14" s="12"/>
      <c r="C14" s="3" t="s">
        <v>29</v>
      </c>
      <c r="D14" s="3" t="s">
        <v>44</v>
      </c>
      <c r="E14" s="3" t="s">
        <v>45</v>
      </c>
      <c r="F14" s="3" t="s">
        <v>46</v>
      </c>
      <c r="G14" s="2" t="s">
        <v>27</v>
      </c>
      <c r="H14" s="3" t="s">
        <v>47</v>
      </c>
      <c r="I14" s="2"/>
      <c r="J14" s="2" t="s">
        <v>19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63" customHeight="1" x14ac:dyDescent="0.2">
      <c r="A15" s="4"/>
      <c r="B15" s="13" t="s">
        <v>48</v>
      </c>
      <c r="C15" s="3" t="s">
        <v>29</v>
      </c>
      <c r="D15" s="3" t="s">
        <v>49</v>
      </c>
      <c r="E15" s="3" t="s">
        <v>50</v>
      </c>
      <c r="F15" s="3" t="s">
        <v>51</v>
      </c>
      <c r="G15" s="3" t="s">
        <v>27</v>
      </c>
      <c r="H15" s="3" t="s">
        <v>52</v>
      </c>
      <c r="I15" s="2"/>
      <c r="J15" s="2" t="s">
        <v>19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80" x14ac:dyDescent="0.2">
      <c r="A16" s="4"/>
      <c r="B16" s="14"/>
      <c r="C16" s="3" t="s">
        <v>29</v>
      </c>
      <c r="D16" s="3" t="s">
        <v>49</v>
      </c>
      <c r="E16" s="3" t="s">
        <v>53</v>
      </c>
      <c r="F16" s="3" t="s">
        <v>54</v>
      </c>
      <c r="G16" s="3" t="s">
        <v>27</v>
      </c>
      <c r="H16" s="3" t="s">
        <v>55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 t="s">
        <v>21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48" x14ac:dyDescent="0.2">
      <c r="A17" s="4"/>
      <c r="B17" s="14"/>
      <c r="C17" s="3" t="s">
        <v>29</v>
      </c>
      <c r="D17" s="3" t="s">
        <v>22</v>
      </c>
      <c r="E17" s="3" t="s">
        <v>56</v>
      </c>
      <c r="F17" s="3" t="s">
        <v>56</v>
      </c>
      <c r="G17" s="3" t="s">
        <v>27</v>
      </c>
      <c r="H17" s="3" t="s">
        <v>59</v>
      </c>
      <c r="I17" s="2"/>
      <c r="J17" s="2"/>
      <c r="K17" s="2"/>
      <c r="L17" s="2"/>
      <c r="M17" s="2"/>
      <c r="N17" s="2"/>
      <c r="O17" s="2"/>
      <c r="P17" s="2"/>
      <c r="Q17" s="2"/>
      <c r="R17" s="2" t="s">
        <v>21</v>
      </c>
      <c r="S17" s="2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32" x14ac:dyDescent="0.2">
      <c r="A18" s="4"/>
      <c r="B18" s="14"/>
      <c r="C18" s="3" t="s">
        <v>29</v>
      </c>
      <c r="D18" s="3"/>
      <c r="E18" s="3" t="s">
        <v>57</v>
      </c>
      <c r="F18" s="3" t="s">
        <v>58</v>
      </c>
      <c r="G18" s="3" t="s">
        <v>27</v>
      </c>
      <c r="H18" s="3" t="s">
        <v>60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 t="s">
        <v>21</v>
      </c>
      <c r="T18" s="2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48" x14ac:dyDescent="0.2">
      <c r="A19" s="4"/>
      <c r="B19" s="15"/>
      <c r="C19" s="3" t="s">
        <v>61</v>
      </c>
      <c r="D19" s="3" t="s">
        <v>22</v>
      </c>
      <c r="E19" s="3" t="s">
        <v>37</v>
      </c>
      <c r="F19" s="3" t="s">
        <v>62</v>
      </c>
      <c r="G19" s="3" t="s">
        <v>27</v>
      </c>
      <c r="H19" s="3" t="s">
        <v>63</v>
      </c>
      <c r="I19" s="2"/>
      <c r="J19" s="2"/>
      <c r="K19" s="2"/>
      <c r="L19" s="2"/>
      <c r="M19" s="2"/>
      <c r="N19" s="2"/>
      <c r="O19" s="2"/>
      <c r="P19" s="2"/>
      <c r="Q19" s="2" t="s">
        <v>21</v>
      </c>
      <c r="R19" s="2"/>
      <c r="S19" s="2"/>
      <c r="T19" s="2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48" x14ac:dyDescent="0.2">
      <c r="A20" s="4"/>
      <c r="B20" s="13" t="s">
        <v>64</v>
      </c>
      <c r="C20" s="3" t="s">
        <v>65</v>
      </c>
      <c r="D20" s="3" t="s">
        <v>44</v>
      </c>
      <c r="E20" s="3" t="s">
        <v>78</v>
      </c>
      <c r="F20" s="3" t="s">
        <v>66</v>
      </c>
      <c r="G20" s="3" t="s">
        <v>27</v>
      </c>
      <c r="H20" s="3" t="s">
        <v>63</v>
      </c>
      <c r="I20" s="2"/>
      <c r="J20" s="2"/>
      <c r="K20" s="2"/>
      <c r="L20" s="2"/>
      <c r="M20" s="2"/>
      <c r="N20" s="2"/>
      <c r="O20" s="2" t="s">
        <v>19</v>
      </c>
      <c r="P20" s="2"/>
      <c r="Q20" s="2"/>
      <c r="R20" s="2"/>
      <c r="S20" s="2"/>
      <c r="T20" s="2" t="s">
        <v>21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64" x14ac:dyDescent="0.2">
      <c r="A21" s="4"/>
      <c r="B21" s="15"/>
      <c r="C21" s="3" t="s">
        <v>29</v>
      </c>
      <c r="D21" s="3" t="s">
        <v>67</v>
      </c>
      <c r="E21" s="3" t="s">
        <v>78</v>
      </c>
      <c r="F21" s="2" t="s">
        <v>68</v>
      </c>
      <c r="G21" s="3" t="s">
        <v>27</v>
      </c>
      <c r="H21" s="3" t="s">
        <v>63</v>
      </c>
      <c r="I21" s="2"/>
      <c r="J21" s="2"/>
      <c r="K21" s="2"/>
      <c r="L21" s="2"/>
      <c r="M21" s="2"/>
      <c r="N21" s="2"/>
      <c r="O21" s="2" t="s">
        <v>21</v>
      </c>
      <c r="P21" s="2"/>
      <c r="Q21" s="2"/>
      <c r="R21" s="2"/>
      <c r="S21" s="2"/>
      <c r="T21" s="2" t="s">
        <v>19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48" x14ac:dyDescent="0.2">
      <c r="A22" s="4"/>
      <c r="B22" s="3" t="s">
        <v>69</v>
      </c>
      <c r="C22" s="3" t="s">
        <v>70</v>
      </c>
      <c r="D22" s="3" t="s">
        <v>80</v>
      </c>
      <c r="E22" s="3" t="s">
        <v>37</v>
      </c>
      <c r="F22" s="3" t="s">
        <v>71</v>
      </c>
      <c r="G22" s="3" t="s">
        <v>27</v>
      </c>
      <c r="H22" s="3" t="s">
        <v>72</v>
      </c>
      <c r="I22" s="2"/>
      <c r="J22" s="2"/>
      <c r="K22" s="2" t="s">
        <v>19</v>
      </c>
      <c r="L22" s="2"/>
      <c r="M22" s="2"/>
      <c r="N22" s="2"/>
      <c r="O22" s="2"/>
      <c r="P22" s="2"/>
      <c r="Q22" s="2"/>
      <c r="R22" s="2"/>
      <c r="S22" s="2"/>
      <c r="T22" s="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48" x14ac:dyDescent="0.2">
      <c r="A23" s="4"/>
      <c r="B23" s="3" t="s">
        <v>73</v>
      </c>
      <c r="C23" s="3" t="s">
        <v>70</v>
      </c>
      <c r="D23" s="3"/>
      <c r="E23" s="2"/>
      <c r="F23" s="3" t="s">
        <v>79</v>
      </c>
      <c r="G23" s="3" t="s">
        <v>27</v>
      </c>
      <c r="H23" s="3" t="s">
        <v>74</v>
      </c>
      <c r="I23" s="2" t="s">
        <v>19</v>
      </c>
      <c r="J23" s="2" t="s">
        <v>19</v>
      </c>
      <c r="K23" s="2" t="s">
        <v>19</v>
      </c>
      <c r="L23" s="2" t="s">
        <v>19</v>
      </c>
      <c r="M23" s="2" t="s">
        <v>19</v>
      </c>
      <c r="N23" s="2" t="s">
        <v>19</v>
      </c>
      <c r="O23" s="2" t="s">
        <v>19</v>
      </c>
      <c r="P23" s="2" t="s">
        <v>19</v>
      </c>
      <c r="Q23" s="2" t="s">
        <v>19</v>
      </c>
      <c r="R23" s="2" t="s">
        <v>19</v>
      </c>
      <c r="S23" s="2" t="s">
        <v>19</v>
      </c>
      <c r="T23" s="2" t="s">
        <v>19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32" x14ac:dyDescent="0.2">
      <c r="A24" s="4"/>
      <c r="B24" s="3" t="s">
        <v>75</v>
      </c>
      <c r="C24" s="3" t="s">
        <v>37</v>
      </c>
      <c r="D24" s="3"/>
      <c r="E24" s="2"/>
      <c r="F24" s="3" t="s">
        <v>76</v>
      </c>
      <c r="G24" s="3" t="s">
        <v>27</v>
      </c>
      <c r="H24" s="3" t="s">
        <v>77</v>
      </c>
      <c r="I24" s="2"/>
      <c r="J24" s="2"/>
      <c r="K24" s="2" t="s">
        <v>19</v>
      </c>
      <c r="L24" s="2"/>
      <c r="M24" s="2"/>
      <c r="N24" s="2" t="s">
        <v>19</v>
      </c>
      <c r="O24" s="2"/>
      <c r="P24" s="2"/>
      <c r="Q24" s="2" t="s">
        <v>19</v>
      </c>
      <c r="R24" s="2"/>
      <c r="S24" s="2"/>
      <c r="T24" s="2" t="s">
        <v>19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">
      <c r="A25" s="4"/>
      <c r="B25" s="6"/>
      <c r="C25" s="6"/>
      <c r="D25" s="6"/>
      <c r="E25" s="5"/>
      <c r="F25" s="5"/>
      <c r="G25" s="5"/>
      <c r="H25" s="6"/>
      <c r="I25" s="5">
        <f>COUNTIF(I10:I24,"x")</f>
        <v>3</v>
      </c>
      <c r="J25" s="5">
        <f t="shared" ref="J25:T25" si="0">COUNTIF(J10:J24,"x")</f>
        <v>5</v>
      </c>
      <c r="K25" s="5">
        <f t="shared" si="0"/>
        <v>3</v>
      </c>
      <c r="L25" s="5">
        <f t="shared" si="0"/>
        <v>1</v>
      </c>
      <c r="M25" s="5">
        <f t="shared" si="0"/>
        <v>1</v>
      </c>
      <c r="N25" s="5">
        <f t="shared" si="0"/>
        <v>2</v>
      </c>
      <c r="O25" s="5">
        <f t="shared" si="0"/>
        <v>3</v>
      </c>
      <c r="P25" s="5">
        <f t="shared" si="0"/>
        <v>1</v>
      </c>
      <c r="Q25" s="5">
        <f t="shared" si="0"/>
        <v>3</v>
      </c>
      <c r="R25" s="5">
        <f t="shared" si="0"/>
        <v>2</v>
      </c>
      <c r="S25" s="5">
        <f t="shared" si="0"/>
        <v>2</v>
      </c>
      <c r="T25" s="5">
        <f t="shared" si="0"/>
        <v>5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x14ac:dyDescent="0.2">
      <c r="A26" s="4"/>
      <c r="B26" s="6"/>
      <c r="C26" s="6"/>
      <c r="D26" s="6"/>
      <c r="E26" s="5"/>
      <c r="F26" s="6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x14ac:dyDescent="0.2">
      <c r="A27" s="4"/>
      <c r="B27" s="6"/>
      <c r="C27" s="6"/>
      <c r="D27" s="6"/>
      <c r="E27" s="5"/>
      <c r="F27" s="6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2">
      <c r="A28" s="4"/>
      <c r="B28" s="6"/>
      <c r="C28" s="6"/>
      <c r="D28" s="6"/>
      <c r="E28" s="5"/>
      <c r="F28" s="6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">
      <c r="A29" s="4"/>
      <c r="B29" s="6"/>
      <c r="C29" s="6"/>
      <c r="D29" s="6"/>
      <c r="E29" s="5"/>
      <c r="F29" s="6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">
      <c r="A30" s="4"/>
      <c r="B30" s="6"/>
      <c r="C30" s="6"/>
      <c r="D30" s="6"/>
      <c r="E30" s="5"/>
      <c r="F30" s="5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2">
      <c r="A31" s="4"/>
      <c r="B31" s="6"/>
      <c r="C31" s="6"/>
      <c r="D31" s="6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x14ac:dyDescent="0.2">
      <c r="A32" s="4"/>
      <c r="B32" s="8"/>
      <c r="C32" s="8"/>
      <c r="D32" s="8"/>
      <c r="E32" s="8"/>
      <c r="F32" s="8"/>
      <c r="G32" s="8"/>
      <c r="H32" s="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x14ac:dyDescent="0.2">
      <c r="A33" s="4"/>
      <c r="B33" s="5"/>
      <c r="C33" s="6"/>
      <c r="D33" s="6"/>
      <c r="E33" s="5"/>
      <c r="F33" s="6"/>
      <c r="G33" s="5"/>
      <c r="H33" s="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2">
      <c r="A34" s="4"/>
      <c r="B34" s="5"/>
      <c r="C34" s="6"/>
      <c r="D34" s="6"/>
      <c r="E34" s="5"/>
      <c r="F34" s="6"/>
      <c r="G34" s="5"/>
      <c r="H34" s="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">
      <c r="A35" s="4"/>
      <c r="B35" s="5"/>
      <c r="C35" s="6"/>
      <c r="D35" s="6"/>
      <c r="E35" s="5"/>
      <c r="F35" s="6"/>
      <c r="G35" s="6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">
      <c r="A36" s="4"/>
      <c r="B36" s="5"/>
      <c r="C36" s="6"/>
      <c r="D36" s="6"/>
      <c r="E36" s="5"/>
      <c r="F36" s="6"/>
      <c r="G36" s="5"/>
      <c r="H36" s="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x14ac:dyDescent="0.2">
      <c r="A37" s="4"/>
      <c r="B37" s="5"/>
      <c r="C37" s="6"/>
      <c r="D37" s="6"/>
      <c r="E37" s="5"/>
      <c r="F37" s="6"/>
      <c r="G37" s="6"/>
      <c r="H37" s="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x14ac:dyDescent="0.2">
      <c r="A38" s="4"/>
      <c r="B38" s="5"/>
      <c r="C38" s="6"/>
      <c r="D38" s="6"/>
      <c r="E38" s="5"/>
      <c r="F38" s="6"/>
      <c r="G38" s="5"/>
      <c r="H38" s="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x14ac:dyDescent="0.2">
      <c r="A39" s="4"/>
      <c r="B39" s="5"/>
      <c r="C39" s="6"/>
      <c r="D39" s="6"/>
      <c r="E39" s="5"/>
      <c r="F39" s="6"/>
      <c r="G39" s="5"/>
      <c r="H39" s="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x14ac:dyDescent="0.2">
      <c r="A40" s="4"/>
      <c r="B40" s="5"/>
      <c r="C40" s="6"/>
      <c r="D40" s="6"/>
      <c r="E40" s="5"/>
      <c r="F40" s="6"/>
      <c r="G40" s="5"/>
      <c r="H40" s="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x14ac:dyDescent="0.2">
      <c r="A41" s="4"/>
      <c r="B41" s="5"/>
      <c r="C41" s="6"/>
      <c r="D41" s="6"/>
      <c r="E41" s="5"/>
      <c r="F41" s="6"/>
      <c r="G41" s="5"/>
      <c r="H41" s="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x14ac:dyDescent="0.2">
      <c r="A42" s="4"/>
      <c r="B42" s="5"/>
      <c r="C42" s="6"/>
      <c r="D42" s="6"/>
      <c r="E42" s="5"/>
      <c r="F42" s="5"/>
      <c r="G42" s="6"/>
      <c r="H42" s="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x14ac:dyDescent="0.2">
      <c r="A43" s="4"/>
      <c r="B43" s="5"/>
      <c r="C43" s="6"/>
      <c r="D43" s="6"/>
      <c r="E43" s="5"/>
      <c r="F43" s="6"/>
      <c r="G43" s="6"/>
      <c r="H43" s="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67" customHeight="1" x14ac:dyDescent="0.2">
      <c r="A44" s="4"/>
      <c r="B44" s="5"/>
      <c r="C44" s="6"/>
      <c r="D44" s="6"/>
      <c r="E44" s="5"/>
      <c r="F44" s="5"/>
      <c r="G44" s="6"/>
      <c r="H44" s="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</sheetData>
  <sheetProtection password="DF60" sheet="1" objects="1" scenarios="1" selectLockedCells="1" selectUnlockedCells="1"/>
  <mergeCells count="16">
    <mergeCell ref="A2:M2"/>
    <mergeCell ref="B4:M6"/>
    <mergeCell ref="A4:A6"/>
    <mergeCell ref="H8:H9"/>
    <mergeCell ref="G8:G9"/>
    <mergeCell ref="F8:F9"/>
    <mergeCell ref="D8:D9"/>
    <mergeCell ref="B8:B9"/>
    <mergeCell ref="E8:E9"/>
    <mergeCell ref="C8:C9"/>
    <mergeCell ref="H33:H44"/>
    <mergeCell ref="B32:H32"/>
    <mergeCell ref="I8:T8"/>
    <mergeCell ref="B10:B14"/>
    <mergeCell ref="B15:B19"/>
    <mergeCell ref="B20:B21"/>
  </mergeCells>
  <phoneticPr fontId="2" type="noConversion"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2021-06-29T16:47:39Z</dcterms:created>
  <dcterms:modified xsi:type="dcterms:W3CDTF">2022-05-10T16:19:45Z</dcterms:modified>
</cp:coreProperties>
</file>