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eilin.guarnizo\Downloads\"/>
    </mc:Choice>
  </mc:AlternateContent>
  <xr:revisionPtr revIDLastSave="0" documentId="8_{FB601101-BCC5-4A52-83F9-247EABFDA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TI 2022" sheetId="19" r:id="rId1"/>
  </sheets>
  <definedNames>
    <definedName name="_xlnm._FilterDatabase" localSheetId="0" hidden="1">'PETI 2022'!$A$6:$U$19</definedName>
    <definedName name="Actividades_Misionales">#REF!</definedName>
    <definedName name="Alianzas">#REF!</definedName>
    <definedName name="Apropiación_Social_Del_Conocimiento_Y_Del_Patrimonio">#REF!</definedName>
    <definedName name="Contabilidad_Y_Presupuesto">#REF!</definedName>
    <definedName name="Control_Interno">#REF!</definedName>
    <definedName name="Direccionamiento_Estratégico">#REF!</definedName>
    <definedName name="Direccionamiento_Estratégico_Y_Planeación">#REF!</definedName>
    <definedName name="Evaluación_De_Resultados">#REF!</definedName>
    <definedName name="Evaluación_Independiente">#REF!</definedName>
    <definedName name="Formación">#REF!</definedName>
    <definedName name="Gestión_Administrativa">#REF!</definedName>
    <definedName name="Gestión_Con_Valores_Para_Resultados">#REF!</definedName>
    <definedName name="Gestión_Contractual">#REF!</definedName>
    <definedName name="Gestión_Del_Conocimiento_Y_La_Innovación">#REF!</definedName>
    <definedName name="Gestión_Del_Talento_Humano">#REF!</definedName>
    <definedName name="Información_Y_Comunicación">#REF!</definedName>
    <definedName name="Información_Y_Comunicación.">#REF!</definedName>
    <definedName name="Investigación">#REF!</definedName>
    <definedName name="Mejoramiento_Continuo">#REF!</definedName>
    <definedName name="Talento_Huma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9" l="1"/>
  <c r="R19" i="19"/>
  <c r="Q19" i="19"/>
  <c r="P19" i="19"/>
  <c r="O19" i="19"/>
  <c r="N19" i="19"/>
  <c r="M19" i="19"/>
  <c r="L19" i="19"/>
  <c r="K19" i="19"/>
  <c r="J19" i="19"/>
  <c r="I19" i="19"/>
  <c r="H19" i="19"/>
</calcChain>
</file>

<file path=xl/sharedStrings.xml><?xml version="1.0" encoding="utf-8"?>
<sst xmlns="http://schemas.openxmlformats.org/spreadsheetml/2006/main" count="133" uniqueCount="79">
  <si>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</si>
  <si>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</si>
  <si>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</si>
  <si>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</si>
  <si>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</si>
  <si>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</si>
  <si>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</si>
  <si>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</si>
  <si>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</si>
  <si>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</si>
  <si>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</si>
  <si>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</si>
  <si>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CARO Y CUERVO</t>
  </si>
  <si>
    <t>Fechas límite</t>
  </si>
  <si>
    <t>No.</t>
  </si>
  <si>
    <t>Fecha inicial</t>
  </si>
  <si>
    <t>Fecha final</t>
  </si>
  <si>
    <t>Registro - evidencia</t>
  </si>
  <si>
    <t>X</t>
  </si>
  <si>
    <t>Descripción</t>
  </si>
  <si>
    <t xml:space="preserve"> </t>
  </si>
  <si>
    <t>Desarrollar y publicar el observatorio de poesia Colombiano</t>
  </si>
  <si>
    <t>20 de enero</t>
  </si>
  <si>
    <t>28 de febrero</t>
  </si>
  <si>
    <t>Enlace del observatorio accesible</t>
  </si>
  <si>
    <t>Proyecto</t>
  </si>
  <si>
    <t>Implementación nuevas tecnologias</t>
  </si>
  <si>
    <t>Migración de la telefonia voz IP</t>
  </si>
  <si>
    <t>1 de enero</t>
  </si>
  <si>
    <t>Servicio de telefonia implementado y funcionando</t>
  </si>
  <si>
    <t>Centralización de bases de datos página institucional</t>
  </si>
  <si>
    <t>Contratista desarrollador grupo TIC</t>
  </si>
  <si>
    <t>Funcionario redes y comunicaciones grupo TIC</t>
  </si>
  <si>
    <t>Contratista bases de datos grupo TIC</t>
  </si>
  <si>
    <t>01 de diciembre</t>
  </si>
  <si>
    <t>Fuente unica de datos para el servicio de página institucional</t>
  </si>
  <si>
    <t>Virtualización de cursos</t>
  </si>
  <si>
    <t>Curso virtual SG-SST</t>
  </si>
  <si>
    <t>Contratista Elearning</t>
  </si>
  <si>
    <t>26 de enero</t>
  </si>
  <si>
    <t>31 de marzo</t>
  </si>
  <si>
    <t>Curso virtualizado del SG-SST en la plataforma de aulas</t>
  </si>
  <si>
    <t>Desarrollo nuevos proyectos</t>
  </si>
  <si>
    <t>Actualización de la página institucional estandares gov.co</t>
  </si>
  <si>
    <t>Responsable</t>
  </si>
  <si>
    <t>Coresponsable(s)</t>
  </si>
  <si>
    <t>Coordinador grupo TIC</t>
  </si>
  <si>
    <t>PLAN ESTRATEGICO DE TECNOLOGIAS DE LA INFORMACIÓN</t>
  </si>
  <si>
    <t>Contratista página WEB
Contratista desarrollador
Contratista base de datos
Contratista Webmaster</t>
  </si>
  <si>
    <t>25 de agosto</t>
  </si>
  <si>
    <t>Página institucional actualizada</t>
  </si>
  <si>
    <t>Diplomado Lenguas nativas</t>
  </si>
  <si>
    <t>Diplomado corpues computacional</t>
  </si>
  <si>
    <t>Contratista aulas virtuales</t>
  </si>
  <si>
    <t>01 de marzo</t>
  </si>
  <si>
    <t>01 de agosto</t>
  </si>
  <si>
    <t>30 de diciembre</t>
  </si>
  <si>
    <t>Curso virtualizado en la plataforma de aulas</t>
  </si>
  <si>
    <t>Sección transparencia</t>
  </si>
  <si>
    <t>01 de febrero</t>
  </si>
  <si>
    <t>30 de junio</t>
  </si>
  <si>
    <t>Sección transparencia actualizada</t>
  </si>
  <si>
    <t>Desarrollo proyectos existentes actualización</t>
  </si>
  <si>
    <t xml:space="preserve">Formulario PQRSD actualizado </t>
  </si>
  <si>
    <t>Contratista desarrollador
Contratista base de datos</t>
  </si>
  <si>
    <t>01 de julio</t>
  </si>
  <si>
    <t>15 de diciembre</t>
  </si>
  <si>
    <t>Formulario PQRSD actualizado según lo definido en el alcance</t>
  </si>
  <si>
    <t>Aplicativo paz y salvo actualizado</t>
  </si>
  <si>
    <t>15 de julio</t>
  </si>
  <si>
    <t>Paz y salvo actualizado</t>
  </si>
  <si>
    <t>Fase I LEXICC</t>
  </si>
  <si>
    <t>Contratista desarrollador investigación</t>
  </si>
  <si>
    <t>Seguridad informatica</t>
  </si>
  <si>
    <t>Ingeniero redes</t>
  </si>
  <si>
    <t>01 de enero</t>
  </si>
  <si>
    <t>30 de noviembre</t>
  </si>
  <si>
    <t>Firewall instalado</t>
  </si>
  <si>
    <t>Fase I LEXICC implementada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</si>
</sst>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8"/>
      <color theme="4" tint="-0.249977111117893"/>
      <name val="Arial Narrow"/>
      <family val="2"/>
    </font>
    <font>
      <b/>
      <sz val="14"/>
      <color theme="4" tint="-0.249977111117893"/>
      <name val="Arial Narrow"/>
      <family val="2"/>
    </font>
    <font>
      <b/>
      <sz val="14"/>
      <color rgb="FF00B05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quotePrefix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quotePrefix="1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63C4071A-48D7-42A8-9506-E5255DBB740F}"/>
    <cellStyle name="Porcentaje 2" xfId="3" xr:uid="{CCE2B714-318C-49BC-918F-2A1751ABA75F}"/>
  </cellStyles>
  <dxfs count="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198664</xdr:colOff>
      <xdr:row>0</xdr:row>
      <xdr:rowOff>106916</xdr:rowOff>
    </xdr:from>
    <xdr:to>
      <xdr:col>2</xdr:col>
      <xdr:colOff>922747</xdr:colOff>
      <xdr:row>3</xdr:row>
      <xdr:rowOff>141115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6C6C41-6441-4DF5-AE1B-40C63361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317" y="106916"/>
          <a:ext cx="724083" cy="724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1270-A870-40EC-B111-C42833D12BA4}">
  <dimension ref="A1:AQ23"/>
  <sheetViews>
    <sheetView tabSelected="1" zoomScale="98" zoomScaleNormal="98" workbookViewId="0">
      <pane ySplit="6" topLeftCell="A7" activePane="bottomLeft" state="frozen"/>
      <selection pane="bottomLeft" activeCell="D1" sqref="D1"/>
    </sheetView>
  </sheetViews>
  <sheetFormatPr baseColWidth="10" defaultColWidth="0" defaultRowHeight="30.75" customHeight="1" x14ac:dyDescent="0.25"/>
  <cols>
    <col min="1" max="1" width="1.28515625" style="8" customWidth="1"/>
    <col min="2" max="2" width="5.140625" style="13" customWidth="1"/>
    <col min="3" max="3" width="16.42578125" style="13" customWidth="1"/>
    <col min="4" max="4" width="26.7109375" style="8" customWidth="1"/>
    <col min="5" max="5" width="17.7109375" style="8" customWidth="1"/>
    <col min="6" max="6" width="22.85546875" style="13" customWidth="1"/>
    <col min="7" max="7" width="3.28515625" style="8" customWidth="1"/>
    <col min="8" max="8" width="3.7109375" style="8" customWidth="1"/>
    <col min="9" max="17" width="3.140625" style="8" customWidth="1"/>
    <col min="18" max="18" width="3.85546875" style="8" customWidth="1"/>
    <col min="19" max="20" width="11.42578125" style="8" customWidth="1"/>
    <col min="21" max="21" width="18.7109375" style="8" customWidth="1"/>
    <col min="22" max="22" width="0" style="8" hidden="1" customWidth="1"/>
    <col min="23" max="33" width="2.85546875" style="8" hidden="1" customWidth="1"/>
    <col min="34" max="34" width="11.7109375" style="8" hidden="1" customWidth="1"/>
    <col min="35" max="35" width="9.85546875" style="8" hidden="1" customWidth="1"/>
    <col min="36" max="36" width="11.140625" style="8" hidden="1" customWidth="1"/>
    <col min="37" max="37" width="10.85546875" style="8" hidden="1" customWidth="1"/>
    <col min="38" max="38" width="14" style="8" hidden="1" customWidth="1"/>
    <col min="39" max="39" width="19" style="8" hidden="1" customWidth="1"/>
    <col min="40" max="43" width="0" style="8" hidden="1" customWidth="1"/>
    <col min="44" max="16384" width="11.42578125" style="8" hidden="1"/>
  </cols>
  <sheetData>
    <row r="1" spans="2:21" s="2" customFormat="1" ht="12.75" x14ac:dyDescent="0.25">
      <c r="B1" s="1"/>
      <c r="C1" s="1"/>
      <c r="F1" s="1"/>
    </row>
    <row r="2" spans="2:21" s="2" customFormat="1" ht="23.25" x14ac:dyDescent="0.25">
      <c r="C2" s="3"/>
      <c r="D2" s="4" t="s">
        <v>12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1" s="2" customFormat="1" ht="18" x14ac:dyDescent="0.25">
      <c r="C3" s="5"/>
      <c r="D3" s="6" t="s">
        <v>47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21" s="2" customFormat="1" ht="18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21" s="2" customFormat="1" ht="30.75" customHeight="1" x14ac:dyDescent="0.25">
      <c r="B5" s="24" t="s">
        <v>14</v>
      </c>
      <c r="C5" s="24" t="s">
        <v>25</v>
      </c>
      <c r="D5" s="24" t="s">
        <v>19</v>
      </c>
      <c r="E5" s="24" t="s">
        <v>44</v>
      </c>
      <c r="F5" s="24" t="s">
        <v>45</v>
      </c>
      <c r="G5" s="24" t="s">
        <v>13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 t="s">
        <v>15</v>
      </c>
      <c r="T5" s="24" t="s">
        <v>16</v>
      </c>
      <c r="U5" s="24" t="s">
        <v>17</v>
      </c>
    </row>
    <row r="6" spans="2:21" ht="30.75" customHeight="1" x14ac:dyDescent="0.25">
      <c r="B6" s="24"/>
      <c r="C6" s="24"/>
      <c r="D6" s="24"/>
      <c r="E6" s="24"/>
      <c r="F6" s="24"/>
      <c r="G6" s="20" t="s">
        <v>0</v>
      </c>
      <c r="H6" s="20" t="s">
        <v>1</v>
      </c>
      <c r="I6" s="20" t="s">
        <v>2</v>
      </c>
      <c r="J6" s="20" t="s">
        <v>3</v>
      </c>
      <c r="K6" s="20" t="s">
        <v>4</v>
      </c>
      <c r="L6" s="20" t="s">
        <v>5</v>
      </c>
      <c r="M6" s="20" t="s">
        <v>6</v>
      </c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4"/>
      <c r="T6" s="24"/>
      <c r="U6" s="24"/>
    </row>
    <row r="7" spans="2:21" ht="30.75" customHeight="1" x14ac:dyDescent="0.25">
      <c r="B7" s="21">
        <v>1</v>
      </c>
      <c r="C7" s="21" t="s">
        <v>42</v>
      </c>
      <c r="D7" s="21" t="s">
        <v>21</v>
      </c>
      <c r="E7" s="21" t="s">
        <v>46</v>
      </c>
      <c r="F7" s="17" t="s">
        <v>31</v>
      </c>
      <c r="G7" s="18" t="s">
        <v>18</v>
      </c>
      <c r="H7" s="18" t="s">
        <v>18</v>
      </c>
      <c r="I7" s="19"/>
      <c r="J7" s="18"/>
      <c r="K7" s="18"/>
      <c r="L7" s="18"/>
      <c r="M7" s="19"/>
      <c r="N7" s="18"/>
      <c r="O7" s="18"/>
      <c r="P7" s="18"/>
      <c r="Q7" s="19"/>
      <c r="R7" s="18"/>
      <c r="S7" s="17" t="s">
        <v>22</v>
      </c>
      <c r="T7" s="17" t="s">
        <v>23</v>
      </c>
      <c r="U7" s="17" t="s">
        <v>24</v>
      </c>
    </row>
    <row r="8" spans="2:21" ht="39.75" customHeight="1" x14ac:dyDescent="0.25">
      <c r="B8" s="22">
        <v>2</v>
      </c>
      <c r="C8" s="22" t="s">
        <v>26</v>
      </c>
      <c r="D8" s="22" t="s">
        <v>27</v>
      </c>
      <c r="E8" s="21" t="s">
        <v>46</v>
      </c>
      <c r="F8" s="17" t="s">
        <v>32</v>
      </c>
      <c r="G8" s="10" t="s">
        <v>18</v>
      </c>
      <c r="H8" s="10" t="s">
        <v>18</v>
      </c>
      <c r="I8" s="11"/>
      <c r="J8" s="10"/>
      <c r="K8" s="10"/>
      <c r="L8" s="10"/>
      <c r="M8" s="11"/>
      <c r="N8" s="10"/>
      <c r="O8" s="10"/>
      <c r="P8" s="10"/>
      <c r="Q8" s="11"/>
      <c r="R8" s="10"/>
      <c r="S8" s="17" t="s">
        <v>28</v>
      </c>
      <c r="T8" s="17" t="s">
        <v>23</v>
      </c>
      <c r="U8" s="17" t="s">
        <v>29</v>
      </c>
    </row>
    <row r="9" spans="2:21" ht="42.75" customHeight="1" x14ac:dyDescent="0.25">
      <c r="B9" s="22">
        <v>3</v>
      </c>
      <c r="C9" s="21" t="s">
        <v>42</v>
      </c>
      <c r="D9" s="22" t="s">
        <v>30</v>
      </c>
      <c r="E9" s="21" t="s">
        <v>46</v>
      </c>
      <c r="F9" s="17" t="s">
        <v>33</v>
      </c>
      <c r="G9" s="10" t="s">
        <v>18</v>
      </c>
      <c r="H9" s="10"/>
      <c r="I9" s="11"/>
      <c r="J9" s="10"/>
      <c r="K9" s="10"/>
      <c r="L9" s="10"/>
      <c r="M9" s="11"/>
      <c r="N9" s="12"/>
      <c r="O9" s="12"/>
      <c r="P9" s="10"/>
      <c r="Q9" s="11"/>
      <c r="R9" s="10" t="s">
        <v>18</v>
      </c>
      <c r="S9" s="17" t="s">
        <v>22</v>
      </c>
      <c r="T9" s="17" t="s">
        <v>34</v>
      </c>
      <c r="U9" s="17" t="s">
        <v>35</v>
      </c>
    </row>
    <row r="10" spans="2:21" ht="41.25" customHeight="1" x14ac:dyDescent="0.25">
      <c r="B10" s="22">
        <v>4</v>
      </c>
      <c r="C10" s="22" t="s">
        <v>36</v>
      </c>
      <c r="D10" s="22" t="s">
        <v>37</v>
      </c>
      <c r="E10" s="21" t="s">
        <v>46</v>
      </c>
      <c r="F10" s="17" t="s">
        <v>38</v>
      </c>
      <c r="G10" s="10" t="s">
        <v>18</v>
      </c>
      <c r="H10" s="10"/>
      <c r="I10" s="11" t="s">
        <v>18</v>
      </c>
      <c r="J10" s="10"/>
      <c r="K10" s="10"/>
      <c r="L10" s="10"/>
      <c r="M10" s="11"/>
      <c r="N10" s="12"/>
      <c r="O10" s="12"/>
      <c r="P10" s="10"/>
      <c r="Q10" s="11"/>
      <c r="R10" s="10"/>
      <c r="S10" s="9" t="s">
        <v>39</v>
      </c>
      <c r="T10" s="9" t="s">
        <v>40</v>
      </c>
      <c r="U10" s="17" t="s">
        <v>41</v>
      </c>
    </row>
    <row r="11" spans="2:21" ht="53.25" customHeight="1" x14ac:dyDescent="0.25">
      <c r="B11" s="22">
        <v>5</v>
      </c>
      <c r="C11" s="21" t="s">
        <v>42</v>
      </c>
      <c r="D11" s="22" t="s">
        <v>43</v>
      </c>
      <c r="E11" s="21" t="s">
        <v>46</v>
      </c>
      <c r="F11" s="17" t="s">
        <v>48</v>
      </c>
      <c r="G11" s="10" t="s">
        <v>18</v>
      </c>
      <c r="H11" s="10"/>
      <c r="I11" s="11"/>
      <c r="J11" s="11"/>
      <c r="K11" s="11"/>
      <c r="L11" s="11"/>
      <c r="M11" s="11"/>
      <c r="N11" s="11" t="s">
        <v>18</v>
      </c>
      <c r="O11" s="11"/>
      <c r="P11" s="11"/>
      <c r="Q11" s="11"/>
      <c r="R11" s="10"/>
      <c r="S11" s="9" t="s">
        <v>22</v>
      </c>
      <c r="T11" s="9" t="s">
        <v>49</v>
      </c>
      <c r="U11" s="17" t="s">
        <v>50</v>
      </c>
    </row>
    <row r="12" spans="2:21" ht="30.75" customHeight="1" x14ac:dyDescent="0.25">
      <c r="B12" s="22">
        <v>6</v>
      </c>
      <c r="C12" s="22" t="s">
        <v>36</v>
      </c>
      <c r="D12" s="22" t="s">
        <v>51</v>
      </c>
      <c r="E12" s="21" t="s">
        <v>46</v>
      </c>
      <c r="F12" s="17" t="s">
        <v>53</v>
      </c>
      <c r="G12" s="10"/>
      <c r="H12" s="10"/>
      <c r="I12" s="11" t="s">
        <v>18</v>
      </c>
      <c r="J12" s="11"/>
      <c r="K12" s="11"/>
      <c r="L12" s="11"/>
      <c r="M12" s="11"/>
      <c r="N12" s="11"/>
      <c r="O12" s="11"/>
      <c r="P12" s="11"/>
      <c r="Q12" s="11"/>
      <c r="R12" s="10" t="s">
        <v>18</v>
      </c>
      <c r="S12" s="9" t="s">
        <v>54</v>
      </c>
      <c r="T12" s="9" t="s">
        <v>34</v>
      </c>
      <c r="U12" s="17" t="s">
        <v>57</v>
      </c>
    </row>
    <row r="13" spans="2:21" ht="30.75" customHeight="1" x14ac:dyDescent="0.25">
      <c r="B13" s="22">
        <v>7</v>
      </c>
      <c r="C13" s="22" t="s">
        <v>36</v>
      </c>
      <c r="D13" s="22" t="s">
        <v>52</v>
      </c>
      <c r="E13" s="21" t="s">
        <v>46</v>
      </c>
      <c r="F13" s="17" t="s">
        <v>53</v>
      </c>
      <c r="G13" s="11"/>
      <c r="H13" s="11"/>
      <c r="I13" s="11"/>
      <c r="J13" s="11"/>
      <c r="K13" s="11"/>
      <c r="L13" s="11"/>
      <c r="M13" s="11"/>
      <c r="N13" s="11" t="s">
        <v>18</v>
      </c>
      <c r="O13" s="11"/>
      <c r="P13" s="11"/>
      <c r="Q13" s="11"/>
      <c r="R13" s="11" t="s">
        <v>18</v>
      </c>
      <c r="S13" s="9" t="s">
        <v>55</v>
      </c>
      <c r="T13" s="9" t="s">
        <v>56</v>
      </c>
      <c r="U13" s="17" t="s">
        <v>57</v>
      </c>
    </row>
    <row r="14" spans="2:21" ht="51" customHeight="1" x14ac:dyDescent="0.25">
      <c r="B14" s="22">
        <v>8</v>
      </c>
      <c r="C14" s="21" t="s">
        <v>42</v>
      </c>
      <c r="D14" s="22" t="s">
        <v>58</v>
      </c>
      <c r="E14" s="21" t="s">
        <v>46</v>
      </c>
      <c r="F14" s="17" t="s">
        <v>48</v>
      </c>
      <c r="G14" s="11"/>
      <c r="H14" s="11" t="s">
        <v>18</v>
      </c>
      <c r="I14" s="11"/>
      <c r="J14" s="11"/>
      <c r="K14" s="11"/>
      <c r="L14" s="11" t="s">
        <v>18</v>
      </c>
      <c r="M14" s="11"/>
      <c r="N14" s="11"/>
      <c r="O14" s="11"/>
      <c r="P14" s="11"/>
      <c r="Q14" s="11"/>
      <c r="R14" s="11"/>
      <c r="S14" s="9" t="s">
        <v>59</v>
      </c>
      <c r="T14" s="9" t="s">
        <v>60</v>
      </c>
      <c r="U14" s="17" t="s">
        <v>61</v>
      </c>
    </row>
    <row r="15" spans="2:21" ht="42.75" customHeight="1" x14ac:dyDescent="0.25">
      <c r="B15" s="22">
        <v>9</v>
      </c>
      <c r="C15" s="22" t="s">
        <v>62</v>
      </c>
      <c r="D15" s="22" t="s">
        <v>63</v>
      </c>
      <c r="E15" s="21" t="s">
        <v>46</v>
      </c>
      <c r="F15" s="17" t="s">
        <v>64</v>
      </c>
      <c r="G15" s="10"/>
      <c r="H15" s="10"/>
      <c r="I15" s="10"/>
      <c r="J15" s="10"/>
      <c r="K15" s="10"/>
      <c r="L15" s="10"/>
      <c r="M15" s="10" t="s">
        <v>18</v>
      </c>
      <c r="N15" s="10"/>
      <c r="O15" s="10"/>
      <c r="P15" s="10"/>
      <c r="Q15" s="11"/>
      <c r="R15" s="10" t="s">
        <v>18</v>
      </c>
      <c r="S15" s="9" t="s">
        <v>65</v>
      </c>
      <c r="T15" s="9" t="s">
        <v>66</v>
      </c>
      <c r="U15" s="17" t="s">
        <v>67</v>
      </c>
    </row>
    <row r="16" spans="2:21" ht="30.75" customHeight="1" x14ac:dyDescent="0.25">
      <c r="B16" s="22">
        <v>10</v>
      </c>
      <c r="C16" s="22" t="s">
        <v>62</v>
      </c>
      <c r="D16" s="22" t="s">
        <v>68</v>
      </c>
      <c r="E16" s="21" t="s">
        <v>46</v>
      </c>
      <c r="F16" s="17" t="s">
        <v>64</v>
      </c>
      <c r="G16" s="10"/>
      <c r="H16" s="10"/>
      <c r="I16" s="10"/>
      <c r="J16" s="10"/>
      <c r="K16" s="10"/>
      <c r="L16" s="10"/>
      <c r="M16" s="10" t="s">
        <v>18</v>
      </c>
      <c r="N16" s="10"/>
      <c r="O16" s="10"/>
      <c r="P16" s="10"/>
      <c r="Q16" s="11"/>
      <c r="R16" s="10" t="s">
        <v>18</v>
      </c>
      <c r="S16" s="9" t="s">
        <v>69</v>
      </c>
      <c r="T16" s="9" t="s">
        <v>66</v>
      </c>
      <c r="U16" s="17" t="s">
        <v>70</v>
      </c>
    </row>
    <row r="17" spans="2:21" ht="30.75" customHeight="1" x14ac:dyDescent="0.25">
      <c r="B17" s="22">
        <v>11</v>
      </c>
      <c r="C17" s="21" t="s">
        <v>42</v>
      </c>
      <c r="D17" s="22" t="s">
        <v>71</v>
      </c>
      <c r="E17" s="21" t="s">
        <v>46</v>
      </c>
      <c r="F17" s="17" t="s">
        <v>72</v>
      </c>
      <c r="G17" s="10"/>
      <c r="H17" s="10"/>
      <c r="I17" s="10"/>
      <c r="J17" s="10"/>
      <c r="K17" s="10" t="s">
        <v>18</v>
      </c>
      <c r="L17" s="10"/>
      <c r="M17" s="10"/>
      <c r="N17" s="10"/>
      <c r="O17" s="10"/>
      <c r="P17" s="10"/>
      <c r="Q17" s="11" t="s">
        <v>18</v>
      </c>
      <c r="R17" s="10"/>
      <c r="S17" s="9" t="s">
        <v>59</v>
      </c>
      <c r="T17" s="9" t="s">
        <v>76</v>
      </c>
      <c r="U17" s="17" t="s">
        <v>78</v>
      </c>
    </row>
    <row r="18" spans="2:21" ht="30.75" customHeight="1" x14ac:dyDescent="0.25">
      <c r="B18" s="22">
        <v>12</v>
      </c>
      <c r="C18" s="22" t="s">
        <v>26</v>
      </c>
      <c r="D18" s="22" t="s">
        <v>73</v>
      </c>
      <c r="E18" s="21" t="s">
        <v>46</v>
      </c>
      <c r="F18" s="17" t="s">
        <v>74</v>
      </c>
      <c r="G18" s="10" t="s">
        <v>18</v>
      </c>
      <c r="H18" s="10" t="s">
        <v>18</v>
      </c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23" t="s">
        <v>75</v>
      </c>
      <c r="T18" s="9" t="s">
        <v>23</v>
      </c>
      <c r="U18" s="17" t="s">
        <v>77</v>
      </c>
    </row>
    <row r="19" spans="2:21" ht="30.75" customHeight="1" x14ac:dyDescent="0.25">
      <c r="D19" s="14"/>
      <c r="E19" s="14"/>
      <c r="G19" s="15">
        <f t="shared" ref="G19:R19" si="0">COUNTA(G7:G18)</f>
        <v>6</v>
      </c>
      <c r="H19" s="16">
        <f t="shared" si="0"/>
        <v>4</v>
      </c>
      <c r="I19" s="16">
        <f t="shared" si="0"/>
        <v>2</v>
      </c>
      <c r="J19" s="16">
        <f t="shared" si="0"/>
        <v>0</v>
      </c>
      <c r="K19" s="16">
        <f t="shared" si="0"/>
        <v>1</v>
      </c>
      <c r="L19" s="16">
        <f t="shared" si="0"/>
        <v>1</v>
      </c>
      <c r="M19" s="16">
        <f t="shared" si="0"/>
        <v>2</v>
      </c>
      <c r="N19" s="16">
        <f t="shared" si="0"/>
        <v>2</v>
      </c>
      <c r="O19" s="16">
        <f t="shared" si="0"/>
        <v>0</v>
      </c>
      <c r="P19" s="16">
        <f t="shared" si="0"/>
        <v>0</v>
      </c>
      <c r="Q19" s="16">
        <f t="shared" si="0"/>
        <v>1</v>
      </c>
      <c r="R19" s="16">
        <f t="shared" si="0"/>
        <v>5</v>
      </c>
    </row>
    <row r="22" spans="2:21" ht="30.75" customHeight="1" x14ac:dyDescent="0.25">
      <c r="F22" s="13" t="s">
        <v>20</v>
      </c>
    </row>
    <row r="23" spans="2:21" ht="30.75" customHeight="1" x14ac:dyDescent="0.25">
      <c r="F23" s="13" t="s">
        <v>20</v>
      </c>
    </row>
  </sheetData>
  <autoFilter ref="A6:U19" xr:uid="{E3404B0A-0846-4EF5-8325-4A447924657D}"/>
  <mergeCells count="9">
    <mergeCell ref="T5:T6"/>
    <mergeCell ref="U5:U6"/>
    <mergeCell ref="G5:R5"/>
    <mergeCell ref="B5:B6"/>
    <mergeCell ref="C5:C6"/>
    <mergeCell ref="D5:D6"/>
    <mergeCell ref="F5:F6"/>
    <mergeCell ref="S5:S6"/>
    <mergeCell ref="E5:E6"/>
  </mergeCells>
  <phoneticPr fontId="10" type="noConversion"/>
  <conditionalFormatting sqref="P9:R9 G7:R7 G9:M9 G11:R14">
    <cfRule type="cellIs" dxfId="4" priority="103" operator="notEqual">
      <formula>""</formula>
    </cfRule>
  </conditionalFormatting>
  <conditionalFormatting sqref="G15:K18 M15:R18">
    <cfRule type="cellIs" dxfId="3" priority="102" operator="notEqual">
      <formula>""</formula>
    </cfRule>
  </conditionalFormatting>
  <conditionalFormatting sqref="G8:R8">
    <cfRule type="cellIs" dxfId="2" priority="99" operator="notEqual">
      <formula>""</formula>
    </cfRule>
  </conditionalFormatting>
  <conditionalFormatting sqref="P10:R10 G10:M10">
    <cfRule type="cellIs" dxfId="1" priority="98" operator="notEqual">
      <formula>""</formula>
    </cfRule>
  </conditionalFormatting>
  <conditionalFormatting sqref="L15:L18">
    <cfRule type="cellIs" dxfId="0" priority="97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Daniel Quilaguy Bernal</dc:creator>
  <cp:lastModifiedBy>Heilin Hattyn Guarnizo Rodríguez</cp:lastModifiedBy>
  <cp:lastPrinted>2022-01-28T16:54:33Z</cp:lastPrinted>
  <dcterms:created xsi:type="dcterms:W3CDTF">2020-11-05T01:32:29Z</dcterms:created>
  <dcterms:modified xsi:type="dcterms:W3CDTF">2022-01-31T16:41:56Z</dcterms:modified>
</cp:coreProperties>
</file>