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aroycuervo-my.sharepoint.com/personal/damaris_ramirez_caroycuervo_gov_co1/Documents/ICC 2022/PLANES DE ACCION SOPORTES/PLANES V2/"/>
    </mc:Choice>
  </mc:AlternateContent>
  <xr:revisionPtr revIDLastSave="15" documentId="14_{7CFD0401-5975-4D7D-AC44-4A31BE515A2D}" xr6:coauthVersionLast="47" xr6:coauthVersionMax="47" xr10:uidLastSave="{1CDF0EB2-446F-4958-B424-32FE1BB2A7A4}"/>
  <bookViews>
    <workbookView xWindow="-120" yWindow="-120" windowWidth="20730" windowHeight="11160" activeTab="1" xr2:uid="{637FF62A-1034-424A-A919-BCCAD0AC35F7}"/>
  </bookViews>
  <sheets>
    <sheet name="Presentación" sheetId="5" r:id="rId1"/>
    <sheet name="PIC " sheetId="3" r:id="rId2"/>
  </sheets>
  <definedNames>
    <definedName name="_xlnm._FilterDatabase" localSheetId="1" hidden="1">'PIC '!$J$4:$J$13</definedName>
    <definedName name="_xlnm.Print_Area" localSheetId="1">'PIC '!$B$4:$R$4</definedName>
    <definedName name="_xlnm.Print_Titles" localSheetId="1">'PIC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3" l="1"/>
  <c r="G13" i="3"/>
  <c r="H13" i="3"/>
  <c r="I13" i="3"/>
  <c r="J13" i="3"/>
  <c r="K13" i="3"/>
  <c r="L13" i="3"/>
  <c r="M13" i="3"/>
  <c r="N13" i="3"/>
  <c r="O13" i="3"/>
  <c r="P13" i="3"/>
  <c r="Q13" i="3"/>
  <c r="R9" i="3"/>
  <c r="R10" i="3" l="1"/>
  <c r="R7" i="3"/>
  <c r="R8" i="3"/>
  <c r="R6" i="3"/>
  <c r="R13" i="3" l="1"/>
</calcChain>
</file>

<file path=xl/sharedStrings.xml><?xml version="1.0" encoding="utf-8"?>
<sst xmlns="http://schemas.openxmlformats.org/spreadsheetml/2006/main" count="72" uniqueCount="64">
  <si>
    <t>Plan Estratégico de Talento Humano 2022
Instituto Caro y Cuervo</t>
  </si>
  <si>
    <t>Denominación del Plan</t>
  </si>
  <si>
    <t>Vigencia</t>
  </si>
  <si>
    <t>Descripción</t>
  </si>
  <si>
    <t>El Plan Estratégico de Talento Humano del Instituto Caro y Cuervo busca planear, ejecutar y evaluar los procesos orientados a crear, mantener y mejorar las condiciones que favorezcan el desarrollo integral del talento humano, buscando elevar los niveles de satisfacción, eficacia, eficiencia y efectividad en la prestación de los servicios al ciudadano en armonía con el objeto, misión y visión de la entidad.</t>
  </si>
  <si>
    <t>Objetivo</t>
  </si>
  <si>
    <t>El plan Estratégico de Talento Humano está orientado al desarrollo y cualificación de los servidores públicos buscando la observancia del principio de mérito para la provisión de los empleos, el desarrollo de competencias, vocación del servicio, la aplicación de estímulos y una gerencia pública enfocada a la consecución de resultados.</t>
  </si>
  <si>
    <t>Alcance</t>
  </si>
  <si>
    <t>El Plan estratégico de Gestión del Talento Humano como proceso, está ligado a la Gestión Estratégica de los demás procesos de la entidad. Es por tal razón que trabaja de manera articulada y alineada con la estrategia institucional para conseguir resultados coherentes y sostenibles.</t>
  </si>
  <si>
    <t>Objetivo estratégico</t>
  </si>
  <si>
    <t>Fortalecer la gestión administrativa incorporando nuevas y mejores prácticas que permitan generar eficiencia en el desarrollo de las funciones institucionales</t>
  </si>
  <si>
    <t>Dimensión</t>
  </si>
  <si>
    <t>Talento_Humano</t>
  </si>
  <si>
    <t>Política de gestión y desempeño</t>
  </si>
  <si>
    <t>Gestión Estratégica del Talento Humano</t>
  </si>
  <si>
    <t>Versión</t>
  </si>
  <si>
    <t>Fecha de aprobación</t>
  </si>
  <si>
    <t>Elaborado por:</t>
  </si>
  <si>
    <t>Revisado por:</t>
  </si>
  <si>
    <t>Aprobado por:</t>
  </si>
  <si>
    <t>Descripción del cambio</t>
  </si>
  <si>
    <t>Grupo deTalento Humano</t>
  </si>
  <si>
    <t>Subdirección Administrativa y Financiera
Coordinación grupo de Talento Humano</t>
  </si>
  <si>
    <t>Comité Institucional de Gestión y Desempeño</t>
  </si>
  <si>
    <t>Se aprueba la versión del PETH 2022</t>
  </si>
  <si>
    <t>Se realizaron ajustes al plan estratégico de talento humano y planes subsidiarios en la redacción de las actividades, productos y periodicidad en la entrega. Estos cambios se detallan en cada uno de  los planes.</t>
  </si>
  <si>
    <t>Planes institucionales de Talento Humano
Instituto Caro y Cuervo 2022</t>
  </si>
  <si>
    <t>ID.</t>
  </si>
  <si>
    <t xml:space="preserve">Plan </t>
  </si>
  <si>
    <t>Producto</t>
  </si>
  <si>
    <t xml:space="preserve">Actividad </t>
  </si>
  <si>
    <t>Ene</t>
  </si>
  <si>
    <t>Feb</t>
  </si>
  <si>
    <t>Mar</t>
  </si>
  <si>
    <t>Abr</t>
  </si>
  <si>
    <t>May</t>
  </si>
  <si>
    <t>Jun</t>
  </si>
  <si>
    <t>Jul</t>
  </si>
  <si>
    <t>Ago</t>
  </si>
  <si>
    <t>Sep</t>
  </si>
  <si>
    <t>Oct</t>
  </si>
  <si>
    <t>Nov</t>
  </si>
  <si>
    <t>Dic</t>
  </si>
  <si>
    <t xml:space="preserve">Total </t>
  </si>
  <si>
    <t>Plan Estratégico de Talento Humano</t>
  </si>
  <si>
    <t>2.1</t>
  </si>
  <si>
    <t>Plan de capacitaciones 2022</t>
  </si>
  <si>
    <t>Plan de Capacitación Aprobado  por el CIGD y Publicado en la Web Institucional</t>
  </si>
  <si>
    <t>Publicar el Plan de capacitación 2022 en la página web del ICC conforme a lo establecido en el decreto 612 de 2018</t>
  </si>
  <si>
    <t>2.2</t>
  </si>
  <si>
    <t>Publicación mensual de la oferta académica  en el espacio de formación 2022 en el aplicativo TEAMS</t>
  </si>
  <si>
    <t>Comunicar mensualmente a través del espacio de formación 2022 las capacitaciones ofrecidas por la Escuela Superior de Administración Pública ESAP, el Departamento Administrativo de la Función Pública, DAFP, y SENA enfatizando la asistencia obligatoria sobre las temáticas: servicio al ciudadano, gestión de riesgos de corrupción, planeación basada en evidencias, formación docente, patrimonio, innovación, rendición de cuentas para gerentes públicos, toma de decisiones basadas en datos, racionalización de trámites</t>
  </si>
  <si>
    <t>2.3</t>
  </si>
  <si>
    <t>Informe trimestral sobre las capacitaciones realizadas</t>
  </si>
  <si>
    <t>Realizar 3 informes trimestrales y 1 informe final sobre la capacitación realizada en cada periodo sean estas pagas o con gestión de conocimiento, en la que, se aborden temas  como: Integración de SIG, Emprendimiento, Integridad, Manejo de herramientas ofimáticas</t>
  </si>
  <si>
    <t>2.4</t>
  </si>
  <si>
    <t xml:space="preserve">Informe de análisis de competencias de liderazgo en los gerentes públicos. </t>
  </si>
  <si>
    <t>Elaborar un  informe con el análisis  de competencias enfocadas en liderazgo de los gerentes públicos tomando como insumo el informe de competencias del nivel directivo remitido por el DAFP.</t>
  </si>
  <si>
    <t>2.5</t>
  </si>
  <si>
    <t>Lista de asistencia de la capacitación a Gerentes Públicos en el tema "Acuerdos de gestión".</t>
  </si>
  <si>
    <t xml:space="preserve">Realizar capacitación a los gerentes públicos en la evaluación de acuerdos de gestión </t>
  </si>
  <si>
    <t>20.2</t>
  </si>
  <si>
    <t>Ejecutar el plan Estratégico de talento humano 2022</t>
  </si>
  <si>
    <t>Plan Institucional de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</si>
</sst>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Narrow"/>
      <family val="2"/>
    </font>
    <font>
      <b/>
      <sz val="14"/>
      <color rgb="FF00B050"/>
      <name val="Arial Narrow"/>
      <family val="2"/>
    </font>
    <font>
      <b/>
      <sz val="9"/>
      <color rgb="FF00B050"/>
      <name val="Arial Narrow"/>
      <family val="2"/>
    </font>
    <font>
      <b/>
      <sz val="10"/>
      <color theme="0"/>
      <name val="Arial Narrow"/>
      <family val="2"/>
    </font>
    <font>
      <b/>
      <sz val="9"/>
      <color theme="0"/>
      <name val="Arial Narrow"/>
      <family val="2"/>
    </font>
    <font>
      <sz val="9"/>
      <name val="Arial Narrow"/>
      <family val="2"/>
    </font>
    <font>
      <b/>
      <sz val="10"/>
      <name val="Arial Narrow"/>
      <family val="2"/>
    </font>
    <font>
      <b/>
      <sz val="11"/>
      <name val="Arial Narrow"/>
      <family val="2"/>
    </font>
    <font>
      <sz val="8"/>
      <name val="Arial"/>
      <family val="2"/>
    </font>
    <font>
      <sz val="12"/>
      <color theme="1"/>
      <name val="Arial Narrow"/>
      <family val="2"/>
    </font>
    <font>
      <b/>
      <sz val="22"/>
      <color theme="0"/>
      <name val="Arial Narrow"/>
      <family val="2"/>
    </font>
    <font>
      <u/>
      <sz val="10"/>
      <color theme="10"/>
      <name val="Arial"/>
      <family val="2"/>
    </font>
    <font>
      <b/>
      <sz val="24"/>
      <color theme="0"/>
      <name val="Arial Narrow"/>
      <family val="2"/>
    </font>
    <font>
      <b/>
      <sz val="11"/>
      <color theme="1"/>
      <name val="Arial Narrow"/>
      <family val="2"/>
    </font>
    <font>
      <b/>
      <sz val="12"/>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rgb="FFFF99FF"/>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3366CC"/>
      </bottom>
      <diagonal/>
    </border>
    <border>
      <left style="thin">
        <color rgb="FF3366CC"/>
      </left>
      <right/>
      <top style="thin">
        <color rgb="FF3366CC"/>
      </top>
      <bottom style="thin">
        <color rgb="FF3366CC"/>
      </bottom>
      <diagonal/>
    </border>
    <border>
      <left/>
      <right/>
      <top style="thin">
        <color rgb="FF3366CC"/>
      </top>
      <bottom style="thin">
        <color rgb="FF3366CC"/>
      </bottom>
      <diagonal/>
    </border>
    <border>
      <left/>
      <right style="thin">
        <color rgb="FF3366CC"/>
      </right>
      <top style="thin">
        <color rgb="FF3366CC"/>
      </top>
      <bottom style="thin">
        <color rgb="FF3366CC"/>
      </bottom>
      <diagonal/>
    </border>
    <border>
      <left style="thin">
        <color rgb="FF3366CC"/>
      </left>
      <right style="thin">
        <color rgb="FF3366CC"/>
      </right>
      <top style="thin">
        <color rgb="FF3366CC"/>
      </top>
      <bottom style="thin">
        <color rgb="FF3366CC"/>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2">
    <xf numFmtId="0" fontId="0" fillId="0" borderId="0"/>
    <xf numFmtId="0" fontId="12" fillId="0" borderId="0" applyNumberFormat="0" applyFill="0" applyBorder="0" applyAlignment="0" applyProtection="0"/>
  </cellStyleXfs>
  <cellXfs count="57">
    <xf numFmtId="0" fontId="0" fillId="0" borderId="0" xfId="0"/>
    <xf numFmtId="0" fontId="1"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7" fillId="0" borderId="1" xfId="0" applyFont="1" applyBorder="1" applyAlignment="1">
      <alignment horizontal="center" vertical="center" textRotation="90" wrapText="1"/>
    </xf>
    <xf numFmtId="0" fontId="7" fillId="0" borderId="1" xfId="0" quotePrefix="1" applyFont="1" applyBorder="1" applyAlignment="1">
      <alignment horizontal="center" vertical="center" textRotation="90" wrapText="1"/>
    </xf>
    <xf numFmtId="0" fontId="6" fillId="5" borderId="1" xfId="0" applyFont="1" applyFill="1" applyBorder="1" applyAlignment="1">
      <alignment horizontal="justify" vertical="center" wrapText="1"/>
    </xf>
    <xf numFmtId="0" fontId="7" fillId="5" borderId="1" xfId="0" applyFont="1" applyFill="1" applyBorder="1" applyAlignment="1">
      <alignment horizontal="center" vertical="center" textRotation="90" wrapText="1"/>
    </xf>
    <xf numFmtId="0" fontId="7" fillId="5" borderId="1" xfId="0" quotePrefix="1" applyFont="1" applyFill="1" applyBorder="1" applyAlignment="1">
      <alignment horizontal="center" vertical="center" textRotation="90" wrapText="1"/>
    </xf>
    <xf numFmtId="0" fontId="8"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2"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3" borderId="11"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7" fillId="2" borderId="0" xfId="0" applyFont="1" applyFill="1" applyAlignment="1">
      <alignment horizontal="center" vertical="center" textRotation="90" wrapText="1"/>
    </xf>
    <xf numFmtId="0" fontId="1" fillId="2" borderId="0" xfId="0" applyFont="1" applyFill="1" applyAlignment="1">
      <alignment horizontal="center" vertical="center" wrapText="1"/>
    </xf>
    <xf numFmtId="0" fontId="1" fillId="2" borderId="0" xfId="0" applyFont="1" applyFill="1" applyAlignment="1">
      <alignment horizontal="justify" vertical="center" wrapText="1"/>
    </xf>
    <xf numFmtId="0" fontId="6" fillId="2" borderId="0" xfId="0" applyFont="1" applyFill="1" applyAlignment="1">
      <alignment vertical="center" wrapText="1"/>
    </xf>
    <xf numFmtId="0" fontId="15" fillId="6" borderId="19" xfId="0" applyFont="1" applyFill="1" applyBorder="1" applyAlignment="1">
      <alignment horizontal="center" vertical="center" wrapText="1"/>
    </xf>
    <xf numFmtId="14" fontId="10" fillId="0" borderId="18" xfId="0" applyNumberFormat="1"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4" fillId="6" borderId="17" xfId="0" applyFont="1" applyFill="1" applyBorder="1" applyAlignment="1">
      <alignment horizontal="left" vertical="center"/>
    </xf>
    <xf numFmtId="0" fontId="10" fillId="2" borderId="17" xfId="0" applyFont="1" applyFill="1" applyBorder="1" applyAlignment="1">
      <alignment horizontal="left" vertical="center" wrapText="1"/>
    </xf>
    <xf numFmtId="0" fontId="14" fillId="2" borderId="18" xfId="0" applyFont="1" applyFill="1" applyBorder="1" applyAlignment="1">
      <alignment horizontal="center" vertical="center"/>
    </xf>
    <xf numFmtId="0" fontId="14" fillId="6" borderId="19" xfId="0" applyFont="1" applyFill="1" applyBorder="1" applyAlignment="1">
      <alignment horizontal="left" vertical="center"/>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3" xfId="0" applyFont="1" applyFill="1" applyBorder="1" applyAlignment="1">
      <alignment horizontal="center" vertical="center" wrapText="1"/>
    </xf>
    <xf numFmtId="0" fontId="14" fillId="6" borderId="14" xfId="0" applyFont="1" applyFill="1" applyBorder="1" applyAlignment="1">
      <alignment horizontal="left" vertical="center"/>
    </xf>
    <xf numFmtId="0" fontId="14" fillId="6" borderId="15" xfId="0" applyFont="1" applyFill="1" applyBorder="1" applyAlignment="1">
      <alignment horizontal="left" vertical="center"/>
    </xf>
    <xf numFmtId="0" fontId="14" fillId="6" borderId="16" xfId="0" applyFont="1" applyFill="1" applyBorder="1" applyAlignment="1">
      <alignment horizontal="left" vertical="center"/>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373591</xdr:colOff>
      <xdr:row>3</xdr:row>
      <xdr:rowOff>8466</xdr:rowOff>
    </xdr:from>
    <xdr:to>
      <xdr:col>16</xdr:col>
      <xdr:colOff>75242</xdr:colOff>
      <xdr:row>11</xdr:row>
      <xdr:rowOff>94191</xdr:rowOff>
    </xdr:to>
    <xdr:pic>
      <xdr:nvPicPr>
        <xdr:cNvPr id="2" name="Imagen 1">
          <a:extLst>
            <a:ext uri="{FF2B5EF4-FFF2-40B4-BE49-F238E27FC236}">
              <a16:creationId xmlns:a16="http://schemas.microsoft.com/office/drawing/2014/main" id="{936B0070-AF87-4087-A3AE-33C0F4E0B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8391" y="608541"/>
          <a:ext cx="1225651"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45D5-F15A-41D8-A7A9-612B83AAB3A7}">
  <dimension ref="B4:P21"/>
  <sheetViews>
    <sheetView topLeftCell="B15" workbookViewId="0">
      <selection activeCell="B18" sqref="B18:P18"/>
    </sheetView>
  </sheetViews>
  <sheetFormatPr baseColWidth="10" defaultColWidth="12.5703125" defaultRowHeight="12.75" x14ac:dyDescent="0.2"/>
  <sheetData>
    <row r="4" spans="2:16" x14ac:dyDescent="0.2">
      <c r="B4" s="41" t="s">
        <v>0</v>
      </c>
      <c r="C4" s="41"/>
      <c r="D4" s="41"/>
      <c r="E4" s="41"/>
      <c r="F4" s="41"/>
      <c r="G4" s="41"/>
      <c r="H4" s="41"/>
      <c r="I4" s="41"/>
      <c r="J4" s="41"/>
      <c r="K4" s="41"/>
      <c r="L4" s="41"/>
      <c r="M4" s="41"/>
      <c r="N4" s="41"/>
      <c r="O4" s="41"/>
      <c r="P4" s="41"/>
    </row>
    <row r="5" spans="2:16" x14ac:dyDescent="0.2">
      <c r="B5" s="41"/>
      <c r="C5" s="41"/>
      <c r="D5" s="41"/>
      <c r="E5" s="41"/>
      <c r="F5" s="41"/>
      <c r="G5" s="41"/>
      <c r="H5" s="41"/>
      <c r="I5" s="41"/>
      <c r="J5" s="41"/>
      <c r="K5" s="41"/>
      <c r="L5" s="41"/>
      <c r="M5" s="41"/>
      <c r="N5" s="41"/>
      <c r="O5" s="41"/>
      <c r="P5" s="41"/>
    </row>
    <row r="6" spans="2:16" x14ac:dyDescent="0.2">
      <c r="B6" s="41"/>
      <c r="C6" s="41"/>
      <c r="D6" s="41"/>
      <c r="E6" s="41"/>
      <c r="F6" s="41"/>
      <c r="G6" s="41"/>
      <c r="H6" s="41"/>
      <c r="I6" s="41"/>
      <c r="J6" s="41"/>
      <c r="K6" s="41"/>
      <c r="L6" s="41"/>
      <c r="M6" s="41"/>
      <c r="N6" s="41"/>
      <c r="O6" s="41"/>
      <c r="P6" s="41"/>
    </row>
    <row r="7" spans="2:16" x14ac:dyDescent="0.2">
      <c r="B7" s="41"/>
      <c r="C7" s="41"/>
      <c r="D7" s="41"/>
      <c r="E7" s="41"/>
      <c r="F7" s="41"/>
      <c r="G7" s="41"/>
      <c r="H7" s="41"/>
      <c r="I7" s="41"/>
      <c r="J7" s="41"/>
      <c r="K7" s="41"/>
      <c r="L7" s="41"/>
      <c r="M7" s="41"/>
      <c r="N7" s="41"/>
      <c r="O7" s="41"/>
      <c r="P7" s="41"/>
    </row>
    <row r="8" spans="2:16" x14ac:dyDescent="0.2">
      <c r="B8" s="41"/>
      <c r="C8" s="41"/>
      <c r="D8" s="41"/>
      <c r="E8" s="41"/>
      <c r="F8" s="41"/>
      <c r="G8" s="41"/>
      <c r="H8" s="41"/>
      <c r="I8" s="41"/>
      <c r="J8" s="41"/>
      <c r="K8" s="41"/>
      <c r="L8" s="41"/>
      <c r="M8" s="41"/>
      <c r="N8" s="41"/>
      <c r="O8" s="41"/>
      <c r="P8" s="41"/>
    </row>
    <row r="9" spans="2:16" x14ac:dyDescent="0.2">
      <c r="B9" s="42"/>
      <c r="C9" s="42"/>
      <c r="D9" s="42"/>
      <c r="E9" s="42"/>
      <c r="F9" s="42"/>
      <c r="G9" s="42"/>
      <c r="H9" s="42"/>
      <c r="I9" s="42"/>
      <c r="J9" s="42"/>
      <c r="K9" s="42"/>
      <c r="L9" s="42"/>
      <c r="M9" s="42"/>
      <c r="N9" s="42"/>
      <c r="O9" s="42"/>
      <c r="P9" s="42"/>
    </row>
    <row r="10" spans="2:16" ht="16.5" x14ac:dyDescent="0.2">
      <c r="B10" s="43" t="s">
        <v>1</v>
      </c>
      <c r="C10" s="44"/>
      <c r="D10" s="45"/>
      <c r="E10" s="46" t="s">
        <v>63</v>
      </c>
      <c r="F10" s="47"/>
      <c r="G10" s="47"/>
      <c r="H10" s="47"/>
      <c r="I10" s="47"/>
      <c r="J10" s="47"/>
      <c r="K10" s="47"/>
      <c r="L10" s="47"/>
      <c r="M10" s="47"/>
      <c r="N10" s="47"/>
      <c r="O10" s="47"/>
      <c r="P10" s="48"/>
    </row>
    <row r="11" spans="2:16" ht="16.5" x14ac:dyDescent="0.2">
      <c r="B11" s="43" t="s">
        <v>2</v>
      </c>
      <c r="C11" s="44"/>
      <c r="D11" s="45"/>
      <c r="E11" s="46">
        <v>2022</v>
      </c>
      <c r="F11" s="47"/>
      <c r="G11" s="47"/>
      <c r="H11" s="47"/>
      <c r="I11" s="47"/>
      <c r="J11" s="47"/>
      <c r="K11" s="47"/>
      <c r="L11" s="47"/>
      <c r="M11" s="47"/>
      <c r="N11" s="47"/>
      <c r="O11" s="47"/>
      <c r="P11" s="48"/>
    </row>
    <row r="12" spans="2:16" ht="54.75" customHeight="1" x14ac:dyDescent="0.2">
      <c r="B12" s="33" t="s">
        <v>3</v>
      </c>
      <c r="C12" s="33"/>
      <c r="D12" s="33"/>
      <c r="E12" s="34" t="s">
        <v>4</v>
      </c>
      <c r="F12" s="34"/>
      <c r="G12" s="34"/>
      <c r="H12" s="34"/>
      <c r="I12" s="34"/>
      <c r="J12" s="34"/>
      <c r="K12" s="34"/>
      <c r="L12" s="34"/>
      <c r="M12" s="34"/>
      <c r="N12" s="34"/>
      <c r="O12" s="34"/>
      <c r="P12" s="34"/>
    </row>
    <row r="13" spans="2:16" ht="45" customHeight="1" x14ac:dyDescent="0.2">
      <c r="B13" s="33" t="s">
        <v>5</v>
      </c>
      <c r="C13" s="33"/>
      <c r="D13" s="33"/>
      <c r="E13" s="34" t="s">
        <v>6</v>
      </c>
      <c r="F13" s="34"/>
      <c r="G13" s="34"/>
      <c r="H13" s="34"/>
      <c r="I13" s="34"/>
      <c r="J13" s="34"/>
      <c r="K13" s="34"/>
      <c r="L13" s="34"/>
      <c r="M13" s="34"/>
      <c r="N13" s="34"/>
      <c r="O13" s="34"/>
      <c r="P13" s="34"/>
    </row>
    <row r="14" spans="2:16" ht="42" customHeight="1" x14ac:dyDescent="0.2">
      <c r="B14" s="33" t="s">
        <v>7</v>
      </c>
      <c r="C14" s="33"/>
      <c r="D14" s="33"/>
      <c r="E14" s="34" t="s">
        <v>8</v>
      </c>
      <c r="F14" s="34"/>
      <c r="G14" s="34"/>
      <c r="H14" s="34"/>
      <c r="I14" s="34"/>
      <c r="J14" s="34"/>
      <c r="K14" s="34"/>
      <c r="L14" s="34"/>
      <c r="M14" s="34"/>
      <c r="N14" s="34"/>
      <c r="O14" s="34"/>
      <c r="P14" s="34"/>
    </row>
    <row r="15" spans="2:16" ht="24.75" customHeight="1" x14ac:dyDescent="0.2">
      <c r="B15" s="33" t="s">
        <v>9</v>
      </c>
      <c r="C15" s="33"/>
      <c r="D15" s="33"/>
      <c r="E15" s="34" t="s">
        <v>10</v>
      </c>
      <c r="F15" s="34"/>
      <c r="G15" s="34"/>
      <c r="H15" s="34"/>
      <c r="I15" s="34"/>
      <c r="J15" s="34"/>
      <c r="K15" s="34"/>
      <c r="L15" s="34"/>
      <c r="M15" s="34"/>
      <c r="N15" s="34"/>
      <c r="O15" s="34"/>
      <c r="P15" s="34"/>
    </row>
    <row r="16" spans="2:16" ht="16.5" x14ac:dyDescent="0.2">
      <c r="B16" s="33" t="s">
        <v>11</v>
      </c>
      <c r="C16" s="33"/>
      <c r="D16" s="33"/>
      <c r="E16" s="34" t="s">
        <v>12</v>
      </c>
      <c r="F16" s="34"/>
      <c r="G16" s="34"/>
      <c r="H16" s="34"/>
      <c r="I16" s="34"/>
      <c r="J16" s="34"/>
      <c r="K16" s="34"/>
      <c r="L16" s="34"/>
      <c r="M16" s="34"/>
      <c r="N16" s="34"/>
      <c r="O16" s="34"/>
      <c r="P16" s="34"/>
    </row>
    <row r="17" spans="2:16" ht="16.5" x14ac:dyDescent="0.2">
      <c r="B17" s="33" t="s">
        <v>13</v>
      </c>
      <c r="C17" s="33"/>
      <c r="D17" s="33"/>
      <c r="E17" s="34" t="s">
        <v>14</v>
      </c>
      <c r="F17" s="34"/>
      <c r="G17" s="34"/>
      <c r="H17" s="34"/>
      <c r="I17" s="34"/>
      <c r="J17" s="34"/>
      <c r="K17" s="34"/>
      <c r="L17" s="34"/>
      <c r="M17" s="34"/>
      <c r="N17" s="34"/>
      <c r="O17" s="34"/>
      <c r="P17" s="34"/>
    </row>
    <row r="18" spans="2:16" ht="16.5" x14ac:dyDescent="0.2">
      <c r="B18" s="35"/>
      <c r="C18" s="35"/>
      <c r="D18" s="35"/>
      <c r="E18" s="35"/>
      <c r="F18" s="35"/>
      <c r="G18" s="35"/>
      <c r="H18" s="35"/>
      <c r="I18" s="35"/>
      <c r="J18" s="35"/>
      <c r="K18" s="35"/>
      <c r="L18" s="35"/>
      <c r="M18" s="35"/>
      <c r="N18" s="35"/>
      <c r="O18" s="35"/>
      <c r="P18" s="35"/>
    </row>
    <row r="19" spans="2:16" ht="31.5" x14ac:dyDescent="0.2">
      <c r="B19" s="36" t="s">
        <v>15</v>
      </c>
      <c r="C19" s="36"/>
      <c r="D19" s="36"/>
      <c r="E19" s="25" t="s">
        <v>16</v>
      </c>
      <c r="F19" s="37" t="s">
        <v>17</v>
      </c>
      <c r="G19" s="38"/>
      <c r="H19" s="39" t="s">
        <v>18</v>
      </c>
      <c r="I19" s="39"/>
      <c r="J19" s="39" t="s">
        <v>19</v>
      </c>
      <c r="K19" s="39"/>
      <c r="L19" s="40" t="s">
        <v>20</v>
      </c>
      <c r="M19" s="40"/>
      <c r="N19" s="40"/>
      <c r="O19" s="40"/>
      <c r="P19" s="40"/>
    </row>
    <row r="20" spans="2:16" ht="66" customHeight="1" x14ac:dyDescent="0.2">
      <c r="B20" s="27">
        <v>1</v>
      </c>
      <c r="C20" s="28"/>
      <c r="D20" s="29"/>
      <c r="E20" s="26">
        <v>44587</v>
      </c>
      <c r="F20" s="27" t="s">
        <v>21</v>
      </c>
      <c r="G20" s="29"/>
      <c r="H20" s="30" t="s">
        <v>22</v>
      </c>
      <c r="I20" s="29"/>
      <c r="J20" s="30" t="s">
        <v>23</v>
      </c>
      <c r="K20" s="31"/>
      <c r="L20" s="27" t="s">
        <v>24</v>
      </c>
      <c r="M20" s="28"/>
      <c r="N20" s="28"/>
      <c r="O20" s="28"/>
      <c r="P20" s="29"/>
    </row>
    <row r="21" spans="2:16" ht="70.5" customHeight="1" x14ac:dyDescent="0.2">
      <c r="B21" s="27">
        <v>2</v>
      </c>
      <c r="C21" s="28"/>
      <c r="D21" s="29"/>
      <c r="E21" s="26">
        <v>44899</v>
      </c>
      <c r="F21" s="27" t="s">
        <v>21</v>
      </c>
      <c r="G21" s="29"/>
      <c r="H21" s="30" t="s">
        <v>22</v>
      </c>
      <c r="I21" s="29"/>
      <c r="J21" s="30" t="s">
        <v>23</v>
      </c>
      <c r="K21" s="31"/>
      <c r="L21" s="30" t="s">
        <v>25</v>
      </c>
      <c r="M21" s="32"/>
      <c r="N21" s="32"/>
      <c r="O21" s="32"/>
      <c r="P21" s="31"/>
    </row>
  </sheetData>
  <mergeCells count="33">
    <mergeCell ref="B12:D12"/>
    <mergeCell ref="E12:P12"/>
    <mergeCell ref="B4:P9"/>
    <mergeCell ref="B10:D10"/>
    <mergeCell ref="E10:P10"/>
    <mergeCell ref="B11:D11"/>
    <mergeCell ref="E11:P11"/>
    <mergeCell ref="B13:D13"/>
    <mergeCell ref="E13:P13"/>
    <mergeCell ref="B14:D14"/>
    <mergeCell ref="E14:P14"/>
    <mergeCell ref="B15:D15"/>
    <mergeCell ref="E15:P15"/>
    <mergeCell ref="B19:D19"/>
    <mergeCell ref="F19:G19"/>
    <mergeCell ref="H19:I19"/>
    <mergeCell ref="J19:K19"/>
    <mergeCell ref="L19:P19"/>
    <mergeCell ref="B16:D16"/>
    <mergeCell ref="E16:P16"/>
    <mergeCell ref="B17:D17"/>
    <mergeCell ref="E17:P17"/>
    <mergeCell ref="B18:P18"/>
    <mergeCell ref="B21:D21"/>
    <mergeCell ref="F21:G21"/>
    <mergeCell ref="H21:I21"/>
    <mergeCell ref="J21:K21"/>
    <mergeCell ref="L21:P21"/>
    <mergeCell ref="B20:D20"/>
    <mergeCell ref="F20:G20"/>
    <mergeCell ref="H20:I20"/>
    <mergeCell ref="J20:K20"/>
    <mergeCell ref="L20: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A447-496F-4BDE-B54B-35C1ED46363B}">
  <sheetPr>
    <tabColor rgb="FF33CCCC"/>
  </sheetPr>
  <dimension ref="A1:BY14"/>
  <sheetViews>
    <sheetView tabSelected="1" zoomScaleNormal="100" workbookViewId="0">
      <selection activeCell="F14" sqref="F14"/>
    </sheetView>
  </sheetViews>
  <sheetFormatPr baseColWidth="10" defaultColWidth="0" defaultRowHeight="13.5" x14ac:dyDescent="0.2"/>
  <cols>
    <col min="1" max="1" width="10.42578125" style="1" customWidth="1"/>
    <col min="2" max="2" width="8.42578125" style="22" customWidth="1"/>
    <col min="3" max="3" width="17.5703125" style="22" customWidth="1"/>
    <col min="4" max="4" width="26.42578125" style="1" customWidth="1"/>
    <col min="5" max="5" width="30.42578125" style="1" customWidth="1"/>
    <col min="6" max="6" width="2.5703125" style="24" customWidth="1"/>
    <col min="7" max="7" width="2.5703125" style="1" customWidth="1"/>
    <col min="8" max="9" width="3.140625" style="1" customWidth="1"/>
    <col min="10" max="10" width="3" style="1" customWidth="1"/>
    <col min="11" max="17" width="3.140625" style="1" customWidth="1"/>
    <col min="18" max="18" width="3.85546875" style="1" customWidth="1"/>
    <col min="19" max="19" width="24.85546875" style="1" customWidth="1"/>
    <col min="20" max="20" width="28" style="1" customWidth="1"/>
    <col min="21" max="77" width="0" style="1" hidden="1" customWidth="1"/>
    <col min="78" max="16384" width="11.42578125" style="1" hidden="1"/>
  </cols>
  <sheetData>
    <row r="1" spans="1:19" ht="17.25" customHeight="1" thickBot="1" x14ac:dyDescent="0.25">
      <c r="B1" s="2"/>
      <c r="C1" s="2"/>
      <c r="D1" s="2"/>
      <c r="E1" s="2"/>
      <c r="F1" s="3"/>
      <c r="G1" s="15"/>
      <c r="H1" s="15"/>
      <c r="I1" s="15"/>
      <c r="J1" s="15"/>
      <c r="K1" s="15"/>
      <c r="L1" s="15"/>
      <c r="M1" s="15"/>
      <c r="N1" s="15"/>
      <c r="O1" s="15"/>
      <c r="P1" s="15"/>
      <c r="Q1" s="15"/>
      <c r="R1" s="15"/>
      <c r="S1" s="15"/>
    </row>
    <row r="2" spans="1:19" ht="40.5" customHeight="1" x14ac:dyDescent="0.2">
      <c r="B2" s="51" t="s">
        <v>26</v>
      </c>
      <c r="C2" s="52"/>
      <c r="D2" s="52"/>
      <c r="E2" s="52"/>
      <c r="F2" s="52"/>
      <c r="G2" s="52"/>
      <c r="H2" s="52"/>
      <c r="I2" s="52"/>
      <c r="J2" s="52"/>
      <c r="K2" s="52"/>
      <c r="L2" s="52"/>
      <c r="M2" s="52"/>
      <c r="N2" s="52"/>
      <c r="O2" s="52"/>
      <c r="P2" s="52"/>
      <c r="Q2" s="52"/>
      <c r="R2" s="53"/>
    </row>
    <row r="3" spans="1:19" ht="40.5" customHeight="1" thickBot="1" x14ac:dyDescent="0.25">
      <c r="B3" s="54"/>
      <c r="C3" s="55"/>
      <c r="D3" s="55"/>
      <c r="E3" s="55"/>
      <c r="F3" s="55"/>
      <c r="G3" s="55"/>
      <c r="H3" s="55"/>
      <c r="I3" s="55"/>
      <c r="J3" s="55"/>
      <c r="K3" s="55"/>
      <c r="L3" s="55"/>
      <c r="M3" s="55"/>
      <c r="N3" s="55"/>
      <c r="O3" s="55"/>
      <c r="P3" s="55"/>
      <c r="Q3" s="55"/>
      <c r="R3" s="56"/>
    </row>
    <row r="4" spans="1:19" ht="56.25" customHeight="1" thickBot="1" x14ac:dyDescent="0.25">
      <c r="B4" s="16" t="s">
        <v>27</v>
      </c>
      <c r="C4" s="17" t="s">
        <v>28</v>
      </c>
      <c r="D4" s="17" t="s">
        <v>29</v>
      </c>
      <c r="E4" s="18" t="s">
        <v>30</v>
      </c>
      <c r="F4" s="19" t="s">
        <v>31</v>
      </c>
      <c r="G4" s="19" t="s">
        <v>32</v>
      </c>
      <c r="H4" s="19" t="s">
        <v>33</v>
      </c>
      <c r="I4" s="19" t="s">
        <v>34</v>
      </c>
      <c r="J4" s="19" t="s">
        <v>35</v>
      </c>
      <c r="K4" s="19" t="s">
        <v>36</v>
      </c>
      <c r="L4" s="19" t="s">
        <v>37</v>
      </c>
      <c r="M4" s="19" t="s">
        <v>38</v>
      </c>
      <c r="N4" s="19" t="s">
        <v>39</v>
      </c>
      <c r="O4" s="19" t="s">
        <v>40</v>
      </c>
      <c r="P4" s="19" t="s">
        <v>41</v>
      </c>
      <c r="Q4" s="19" t="s">
        <v>42</v>
      </c>
      <c r="R4" s="20" t="s">
        <v>43</v>
      </c>
    </row>
    <row r="5" spans="1:19" ht="6" customHeight="1" x14ac:dyDescent="0.2">
      <c r="B5" s="13"/>
      <c r="C5" s="8"/>
      <c r="D5" s="8"/>
      <c r="E5" s="8"/>
      <c r="F5" s="9"/>
      <c r="G5" s="9"/>
      <c r="H5" s="9"/>
      <c r="I5" s="9"/>
      <c r="J5" s="9"/>
      <c r="K5" s="9"/>
      <c r="L5" s="10"/>
      <c r="M5" s="9"/>
      <c r="N5" s="9"/>
      <c r="O5" s="9"/>
      <c r="P5" s="10"/>
      <c r="Q5" s="9"/>
      <c r="R5" s="9"/>
    </row>
    <row r="6" spans="1:19" ht="49.5" customHeight="1" x14ac:dyDescent="0.2">
      <c r="B6" s="12" t="s">
        <v>45</v>
      </c>
      <c r="C6" s="5" t="s">
        <v>46</v>
      </c>
      <c r="D6" s="5" t="s">
        <v>47</v>
      </c>
      <c r="E6" s="5" t="s">
        <v>48</v>
      </c>
      <c r="F6" s="6">
        <v>1</v>
      </c>
      <c r="G6" s="6"/>
      <c r="H6" s="7"/>
      <c r="I6" s="6"/>
      <c r="J6" s="6"/>
      <c r="K6" s="6"/>
      <c r="L6" s="7"/>
      <c r="M6" s="6"/>
      <c r="N6" s="14"/>
      <c r="O6" s="6"/>
      <c r="P6" s="7"/>
      <c r="Q6" s="6"/>
      <c r="R6" s="6">
        <f>SUM(F6:Q6)</f>
        <v>1</v>
      </c>
    </row>
    <row r="7" spans="1:19" ht="199.5" customHeight="1" x14ac:dyDescent="0.2">
      <c r="B7" s="12" t="s">
        <v>49</v>
      </c>
      <c r="C7" s="5" t="s">
        <v>46</v>
      </c>
      <c r="D7" s="4" t="s">
        <v>50</v>
      </c>
      <c r="E7" s="5" t="s">
        <v>51</v>
      </c>
      <c r="F7" s="6"/>
      <c r="G7" s="6">
        <v>1</v>
      </c>
      <c r="H7" s="7">
        <v>1</v>
      </c>
      <c r="I7" s="6">
        <v>1</v>
      </c>
      <c r="J7" s="6">
        <v>1</v>
      </c>
      <c r="K7" s="6">
        <v>1</v>
      </c>
      <c r="L7" s="7">
        <v>1</v>
      </c>
      <c r="M7" s="6">
        <v>1</v>
      </c>
      <c r="N7" s="6">
        <v>1</v>
      </c>
      <c r="O7" s="6">
        <v>1</v>
      </c>
      <c r="P7" s="7">
        <v>1</v>
      </c>
      <c r="Q7" s="6"/>
      <c r="R7" s="6">
        <f t="shared" ref="R7:R8" si="0">SUM(F7:Q7)</f>
        <v>10</v>
      </c>
    </row>
    <row r="8" spans="1:19" ht="81" x14ac:dyDescent="0.2">
      <c r="B8" s="12" t="s">
        <v>52</v>
      </c>
      <c r="C8" s="5" t="s">
        <v>46</v>
      </c>
      <c r="D8" s="4" t="s">
        <v>53</v>
      </c>
      <c r="E8" s="5" t="s">
        <v>54</v>
      </c>
      <c r="F8" s="6"/>
      <c r="G8" s="6"/>
      <c r="H8" s="7"/>
      <c r="I8" s="6">
        <v>1</v>
      </c>
      <c r="J8" s="6"/>
      <c r="K8" s="6"/>
      <c r="L8" s="7">
        <v>1</v>
      </c>
      <c r="M8" s="6"/>
      <c r="N8" s="6"/>
      <c r="O8" s="6">
        <v>1</v>
      </c>
      <c r="P8" s="7"/>
      <c r="Q8" s="6">
        <v>1</v>
      </c>
      <c r="R8" s="6">
        <f t="shared" si="0"/>
        <v>4</v>
      </c>
    </row>
    <row r="9" spans="1:19" ht="67.5" x14ac:dyDescent="0.2">
      <c r="B9" s="12" t="s">
        <v>55</v>
      </c>
      <c r="C9" s="5" t="s">
        <v>46</v>
      </c>
      <c r="D9" s="4" t="s">
        <v>56</v>
      </c>
      <c r="E9" s="5" t="s">
        <v>57</v>
      </c>
      <c r="F9" s="6"/>
      <c r="G9" s="6"/>
      <c r="H9" s="7"/>
      <c r="I9" s="6"/>
      <c r="J9" s="6"/>
      <c r="K9" s="6"/>
      <c r="L9" s="7"/>
      <c r="M9" s="6"/>
      <c r="N9" s="6"/>
      <c r="O9" s="6"/>
      <c r="P9" s="7"/>
      <c r="Q9" s="6">
        <v>1</v>
      </c>
      <c r="R9" s="6">
        <f>SUM(F9:Q9)</f>
        <v>1</v>
      </c>
    </row>
    <row r="10" spans="1:19" ht="38.25" x14ac:dyDescent="0.2">
      <c r="B10" s="12" t="s">
        <v>58</v>
      </c>
      <c r="C10" s="5" t="s">
        <v>46</v>
      </c>
      <c r="D10" s="4" t="s">
        <v>59</v>
      </c>
      <c r="E10" s="5" t="s">
        <v>60</v>
      </c>
      <c r="F10" s="6"/>
      <c r="G10" s="6"/>
      <c r="H10" s="7"/>
      <c r="I10" s="6"/>
      <c r="J10" s="6">
        <v>1</v>
      </c>
      <c r="K10" s="6"/>
      <c r="L10" s="7"/>
      <c r="M10" s="6"/>
      <c r="N10" s="6"/>
      <c r="O10" s="6"/>
      <c r="P10" s="7"/>
      <c r="Q10" s="6"/>
      <c r="R10" s="6">
        <f>SUM(F10:Q10)</f>
        <v>1</v>
      </c>
    </row>
    <row r="11" spans="1:19" ht="24.75" customHeight="1" x14ac:dyDescent="0.2">
      <c r="A11" s="21"/>
      <c r="B11" s="21"/>
      <c r="C11" s="21"/>
      <c r="D11" s="21"/>
      <c r="E11" s="21"/>
      <c r="F11" s="21"/>
      <c r="G11" s="21"/>
      <c r="H11" s="21"/>
      <c r="I11" s="21"/>
      <c r="J11" s="21"/>
      <c r="K11" s="21"/>
      <c r="L11" s="21"/>
      <c r="M11" s="21"/>
      <c r="N11" s="21"/>
      <c r="O11" s="21"/>
      <c r="P11" s="21"/>
      <c r="Q11" s="21"/>
      <c r="R11" s="21"/>
    </row>
    <row r="12" spans="1:19" ht="6.75" customHeight="1" x14ac:dyDescent="0.2">
      <c r="B12" s="13" t="s">
        <v>61</v>
      </c>
      <c r="C12" s="13" t="s">
        <v>44</v>
      </c>
      <c r="D12" s="13" t="s">
        <v>62</v>
      </c>
      <c r="E12" s="13"/>
      <c r="F12" s="13"/>
      <c r="G12" s="13"/>
      <c r="H12" s="13"/>
      <c r="I12" s="13"/>
      <c r="J12" s="13"/>
      <c r="K12" s="13"/>
      <c r="L12" s="13"/>
      <c r="M12" s="13"/>
      <c r="N12" s="13"/>
      <c r="O12" s="13"/>
      <c r="P12" s="13"/>
      <c r="Q12" s="13"/>
      <c r="R12" s="13"/>
    </row>
    <row r="13" spans="1:19" ht="25.5" customHeight="1" x14ac:dyDescent="0.2">
      <c r="C13" s="23"/>
      <c r="D13" s="49" t="s">
        <v>43</v>
      </c>
      <c r="E13" s="50"/>
      <c r="F13" s="11">
        <f>+SUM(F5:F11)</f>
        <v>1</v>
      </c>
      <c r="G13" s="11">
        <f>+SUM(G5:G11)</f>
        <v>1</v>
      </c>
      <c r="H13" s="11">
        <f>+SUM(H5:H11)</f>
        <v>1</v>
      </c>
      <c r="I13" s="11">
        <f>+SUM(I5:I11)</f>
        <v>2</v>
      </c>
      <c r="J13" s="11">
        <f>+SUM(J5:J11)</f>
        <v>2</v>
      </c>
      <c r="K13" s="11">
        <f>+SUM(K5:K11)</f>
        <v>1</v>
      </c>
      <c r="L13" s="11">
        <f>+SUM(L5:L11)</f>
        <v>2</v>
      </c>
      <c r="M13" s="11">
        <f>+SUM(M5:M11)</f>
        <v>1</v>
      </c>
      <c r="N13" s="11">
        <f>+SUM(N5:N11)</f>
        <v>1</v>
      </c>
      <c r="O13" s="11">
        <f>+SUM(O5:O11)</f>
        <v>2</v>
      </c>
      <c r="P13" s="11">
        <f>+SUM(P5:P11)</f>
        <v>1</v>
      </c>
      <c r="Q13" s="11">
        <f>+SUM(Q5:Q11)</f>
        <v>2</v>
      </c>
      <c r="R13" s="11">
        <f>+SUM(R5:R11)</f>
        <v>17</v>
      </c>
    </row>
    <row r="14" spans="1:19" x14ac:dyDescent="0.2">
      <c r="C14" s="1"/>
      <c r="E14" s="24"/>
      <c r="F14" s="1"/>
    </row>
  </sheetData>
  <mergeCells count="2">
    <mergeCell ref="D13:E13"/>
    <mergeCell ref="B2:R3"/>
  </mergeCells>
  <phoneticPr fontId="9" type="noConversion"/>
  <printOptions horizontalCentered="1"/>
  <pageMargins left="0.23622047244094491" right="0.23622047244094491" top="0.55118110236220474" bottom="0.35433070866141736"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Presentación</vt:lpstr>
      <vt:lpstr>PIC </vt:lpstr>
      <vt:lpstr>'PIC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Julieta</dc:creator>
  <cp:keywords/>
  <dc:description/>
  <cp:lastModifiedBy>Julieth Ramírez</cp:lastModifiedBy>
  <cp:revision/>
  <dcterms:created xsi:type="dcterms:W3CDTF">2021-11-30T14:12:47Z</dcterms:created>
  <dcterms:modified xsi:type="dcterms:W3CDTF">2022-07-25T19:39:33Z</dcterms:modified>
  <cp:category/>
  <cp:contentStatus/>
</cp:coreProperties>
</file>